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20" tabRatio="437" activeTab="0"/>
  </bookViews>
  <sheets>
    <sheet name="StatusExpiredJan21" sheetId="1" r:id="rId1"/>
  </sheets>
  <definedNames>
    <definedName name="_xlnm.Print_Titles" localSheetId="0">'StatusExpiredJan21'!$2:$2</definedName>
  </definedNames>
  <calcPr fullCalcOnLoad="1"/>
</workbook>
</file>

<file path=xl/sharedStrings.xml><?xml version="1.0" encoding="utf-8"?>
<sst xmlns="http://schemas.openxmlformats.org/spreadsheetml/2006/main" count="52" uniqueCount="52">
  <si>
    <t>State</t>
  </si>
  <si>
    <t>Total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</si>
  <si>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</si>
  <si>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</si>
  <si>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</si>
  <si>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</si>
  <si>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</si>
  <si>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</si>
  <si>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</si>
  <si>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</si>
  <si>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</si>
  <si>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</si>
  <si>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</si>
  <si>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</si>
  <si>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</si>
  <si>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</si>
  <si>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</si>
  <si>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</si>
  <si>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</si>
  <si>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</si>
  <si>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</si>
  <si>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</si>
  <si>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</si>
  <si>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</si>
  <si>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</si>
  <si>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</si>
  <si>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</si>
  <si>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</si>
  <si>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</si>
  <si>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</si>
  <si>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</si>
  <si>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</si>
  <si>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</si>
  <si>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</si>
  <si>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</si>
  <si>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</si>
  <si>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till date</t>
  </si>
  <si>
    <t>State License(s) Issued till date</t>
  </si>
  <si>
    <t>Active Central License</t>
  </si>
  <si>
    <t>Active State License</t>
  </si>
  <si>
    <t>Ladakh</t>
  </si>
  <si>
    <t xml:space="preserve">Total No. of FBOs - Issued Licenses = </t>
  </si>
  <si>
    <t xml:space="preserve">Total No. of FBOs (Active Licenses + Registrations) =   </t>
  </si>
  <si>
    <t>Registration Certificates Issued till date</t>
  </si>
  <si>
    <t>Active Registration Certificates</t>
  </si>
  <si>
    <t>Odisha</t>
  </si>
  <si>
    <t>Sr. No.</t>
  </si>
  <si>
    <t>Andaman &amp; N Islands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</si>
  <si>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(Issued, Expired &amp; Active)- FoSCoS </t>
    </r>
    <r>
      <rPr>
        <b/>
        <sz val="16"/>
        <rFont val="Arial"/>
        <family val="2"/>
      </rPr>
      <t>as on 31st January, 2021</t>
    </r>
  </si>
  <si>
    <t>Central License(s) Expired till January, 2021</t>
  </si>
  <si>
    <t>State License(s) Expired till January, 2021</t>
  </si>
  <si>
    <t>Registration Certificates Expired till January, 2021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</si>
</sst>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3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20"/>
      <name val="Arial"/>
      <family val="2"/>
    </font>
    <font>
      <b/>
      <sz val="14"/>
      <color indexed="20"/>
      <name val="Arial"/>
      <family val="2"/>
    </font>
    <font>
      <b/>
      <sz val="13"/>
      <name val="Arial"/>
      <family val="2"/>
    </font>
    <font>
      <b/>
      <sz val="16"/>
      <color indexed="5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vertical="top"/>
    </xf>
    <xf numFmtId="10" fontId="4" fillId="0" borderId="0" xfId="0" applyNumberFormat="1" applyFont="1" applyAlignment="1">
      <alignment/>
    </xf>
    <xf numFmtId="37" fontId="1" fillId="33" borderId="10" xfId="60" applyNumberFormat="1" applyFont="1" applyFill="1" applyBorder="1" applyAlignment="1">
      <alignment horizontal="center" vertical="top" wrapText="1"/>
      <protection/>
    </xf>
    <xf numFmtId="37" fontId="1" fillId="34" borderId="10" xfId="60" applyNumberFormat="1" applyFont="1" applyFill="1" applyBorder="1" applyAlignment="1">
      <alignment horizontal="center" vertical="top" wrapText="1"/>
      <protection/>
    </xf>
    <xf numFmtId="3" fontId="1" fillId="35" borderId="10" xfId="60" applyNumberFormat="1" applyFont="1" applyFill="1" applyBorder="1" applyAlignment="1">
      <alignment horizontal="center" vertical="top" wrapText="1"/>
      <protection/>
    </xf>
    <xf numFmtId="37" fontId="1" fillId="35" borderId="10" xfId="60" applyNumberFormat="1" applyFont="1" applyFill="1" applyBorder="1" applyAlignment="1">
      <alignment horizontal="center" vertical="top" wrapText="1"/>
      <protection/>
    </xf>
    <xf numFmtId="0" fontId="0" fillId="33" borderId="10" xfId="60" applyFill="1" applyBorder="1" applyAlignment="1">
      <alignment vertical="top"/>
      <protection/>
    </xf>
    <xf numFmtId="0" fontId="0" fillId="0" borderId="10" xfId="60" applyBorder="1" applyAlignment="1">
      <alignment vertical="top"/>
      <protection/>
    </xf>
    <xf numFmtId="37" fontId="9" fillId="0" borderId="10" xfId="60" applyNumberFormat="1" applyFont="1" applyBorder="1" applyAlignment="1">
      <alignment vertical="top" wrapText="1"/>
      <protection/>
    </xf>
    <xf numFmtId="3" fontId="6" fillId="0" borderId="0" xfId="0" applyNumberFormat="1" applyFont="1" applyBorder="1" applyAlignment="1">
      <alignment/>
    </xf>
    <xf numFmtId="3" fontId="0" fillId="0" borderId="0" xfId="0" applyNumberFormat="1" applyAlignment="1">
      <alignment vertical="top"/>
    </xf>
    <xf numFmtId="3" fontId="12" fillId="0" borderId="10" xfId="0" applyNumberFormat="1" applyFont="1" applyBorder="1" applyAlignment="1">
      <alignment vertical="top"/>
    </xf>
    <xf numFmtId="180" fontId="7" fillId="0" borderId="10" xfId="0" applyNumberFormat="1" applyFont="1" applyBorder="1" applyAlignment="1">
      <alignment vertical="top"/>
    </xf>
    <xf numFmtId="3" fontId="13" fillId="0" borderId="10" xfId="0" applyNumberFormat="1" applyFont="1" applyBorder="1" applyAlignment="1">
      <alignment vertical="top"/>
    </xf>
    <xf numFmtId="182" fontId="13" fillId="0" borderId="10" xfId="0" applyNumberFormat="1" applyFont="1" applyBorder="1" applyAlignment="1">
      <alignment vertical="top"/>
    </xf>
    <xf numFmtId="0" fontId="8" fillId="36" borderId="10" xfId="60" applyFont="1" applyFill="1" applyBorder="1" applyAlignment="1">
      <alignment vertical="top"/>
      <protection/>
    </xf>
    <xf numFmtId="37" fontId="8" fillId="36" borderId="10" xfId="60" applyNumberFormat="1" applyFont="1" applyFill="1" applyBorder="1" applyAlignment="1">
      <alignment vertical="top" wrapText="1"/>
      <protection/>
    </xf>
    <xf numFmtId="180" fontId="52" fillId="36" borderId="10" xfId="0" applyNumberFormat="1" applyFont="1" applyFill="1" applyBorder="1" applyAlignment="1">
      <alignment vertical="top"/>
    </xf>
    <xf numFmtId="3" fontId="52" fillId="37" borderId="10" xfId="0" applyNumberFormat="1" applyFont="1" applyFill="1" applyBorder="1" applyAlignment="1">
      <alignment vertical="top"/>
    </xf>
    <xf numFmtId="182" fontId="52" fillId="37" borderId="10" xfId="0" applyNumberFormat="1" applyFont="1" applyFill="1" applyBorder="1" applyAlignment="1">
      <alignment vertical="top"/>
    </xf>
    <xf numFmtId="0" fontId="10" fillId="0" borderId="11" xfId="0" applyFont="1" applyBorder="1" applyAlignment="1">
      <alignment horizontal="center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1" sqref="A1:K1"/>
    </sheetView>
  </sheetViews>
  <sheetFormatPr defaultColWidth="11.57421875" defaultRowHeight="12.75"/>
  <cols>
    <col min="1" max="1" width="6.28125" style="0" customWidth="1"/>
    <col min="2" max="2" width="24.421875" style="0" customWidth="1"/>
    <col min="3" max="3" width="14.7109375" style="0" customWidth="1"/>
    <col min="4" max="4" width="16.421875" style="0" customWidth="1"/>
    <col min="5" max="5" width="17.8515625" style="0" customWidth="1"/>
    <col min="6" max="6" width="17.7109375" style="0" customWidth="1"/>
    <col min="7" max="7" width="17.140625" style="0" customWidth="1"/>
    <col min="8" max="8" width="19.421875" style="0" customWidth="1"/>
    <col min="9" max="9" width="13.7109375" style="2" customWidth="1"/>
    <col min="10" max="10" width="15.140625" style="0" customWidth="1"/>
    <col min="11" max="11" width="18.140625" style="0" customWidth="1"/>
  </cols>
  <sheetData>
    <row r="1" spans="1:11" ht="22.5" customHeight="1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" customFormat="1" ht="41.25" customHeight="1">
      <c r="A2" s="12" t="s">
        <v>46</v>
      </c>
      <c r="B2" s="8" t="s">
        <v>0</v>
      </c>
      <c r="C2" s="8" t="s">
        <v>36</v>
      </c>
      <c r="D2" s="8" t="s">
        <v>37</v>
      </c>
      <c r="E2" s="8" t="s">
        <v>43</v>
      </c>
      <c r="F2" s="9" t="s">
        <v>49</v>
      </c>
      <c r="G2" s="9" t="s">
        <v>50</v>
      </c>
      <c r="H2" s="9" t="s">
        <v>51</v>
      </c>
      <c r="I2" s="10" t="s">
        <v>38</v>
      </c>
      <c r="J2" s="11" t="s">
        <v>39</v>
      </c>
      <c r="K2" s="11" t="s">
        <v>44</v>
      </c>
    </row>
    <row r="3" spans="1:11" ht="17.25" customHeight="1">
      <c r="A3" s="13">
        <v>1</v>
      </c>
      <c r="B3" s="14" t="s">
        <v>47</v>
      </c>
      <c r="C3" s="18">
        <v>8</v>
      </c>
      <c r="D3" s="18">
        <v>1218</v>
      </c>
      <c r="E3" s="18">
        <v>6060</v>
      </c>
      <c r="F3" s="19">
        <v>4</v>
      </c>
      <c r="G3" s="20">
        <v>192</v>
      </c>
      <c r="H3" s="20">
        <v>1161</v>
      </c>
      <c r="I3" s="17">
        <v>6</v>
      </c>
      <c r="J3" s="17">
        <v>1067</v>
      </c>
      <c r="K3" s="17">
        <v>4690</v>
      </c>
    </row>
    <row r="4" spans="1:11" ht="17.25" customHeight="1">
      <c r="A4" s="13">
        <v>2</v>
      </c>
      <c r="B4" s="14" t="s">
        <v>2</v>
      </c>
      <c r="C4" s="18">
        <v>1910</v>
      </c>
      <c r="D4" s="18">
        <v>69820</v>
      </c>
      <c r="E4" s="18">
        <v>96564</v>
      </c>
      <c r="F4" s="19">
        <v>421</v>
      </c>
      <c r="G4" s="20">
        <v>24309</v>
      </c>
      <c r="H4" s="20">
        <v>30299</v>
      </c>
      <c r="I4" s="17">
        <v>1195</v>
      </c>
      <c r="J4" s="17">
        <v>27212</v>
      </c>
      <c r="K4" s="17">
        <v>39525</v>
      </c>
    </row>
    <row r="5" spans="1:11" ht="17.25" customHeight="1">
      <c r="A5" s="13">
        <v>3</v>
      </c>
      <c r="B5" s="14" t="s">
        <v>3</v>
      </c>
      <c r="C5" s="18">
        <v>32</v>
      </c>
      <c r="D5" s="18">
        <v>2458</v>
      </c>
      <c r="E5" s="18">
        <v>2327</v>
      </c>
      <c r="F5" s="19">
        <v>21</v>
      </c>
      <c r="G5" s="20">
        <v>1141</v>
      </c>
      <c r="H5" s="20">
        <v>1055</v>
      </c>
      <c r="I5" s="17">
        <v>17</v>
      </c>
      <c r="J5" s="17">
        <v>1276</v>
      </c>
      <c r="K5" s="17">
        <v>1207</v>
      </c>
    </row>
    <row r="6" spans="1:11" ht="17.25" customHeight="1">
      <c r="A6" s="13">
        <v>4</v>
      </c>
      <c r="B6" s="14" t="s">
        <v>4</v>
      </c>
      <c r="C6" s="18">
        <v>1526</v>
      </c>
      <c r="D6" s="18">
        <v>14576</v>
      </c>
      <c r="E6" s="18">
        <v>19502</v>
      </c>
      <c r="F6" s="19">
        <v>235</v>
      </c>
      <c r="G6" s="20">
        <v>4564</v>
      </c>
      <c r="H6" s="20">
        <v>8132</v>
      </c>
      <c r="I6" s="17">
        <v>994</v>
      </c>
      <c r="J6" s="17">
        <v>8962</v>
      </c>
      <c r="K6" s="17">
        <v>12182</v>
      </c>
    </row>
    <row r="7" spans="1:11" ht="17.25" customHeight="1">
      <c r="A7" s="13">
        <v>5</v>
      </c>
      <c r="B7" s="14" t="s">
        <v>5</v>
      </c>
      <c r="C7" s="18">
        <v>462</v>
      </c>
      <c r="D7" s="18">
        <v>26423</v>
      </c>
      <c r="E7" s="18">
        <v>64011</v>
      </c>
      <c r="F7" s="19">
        <v>111</v>
      </c>
      <c r="G7" s="20">
        <v>9375</v>
      </c>
      <c r="H7" s="20">
        <v>22622</v>
      </c>
      <c r="I7" s="17">
        <v>253</v>
      </c>
      <c r="J7" s="17">
        <v>19031</v>
      </c>
      <c r="K7" s="17">
        <v>34653</v>
      </c>
    </row>
    <row r="8" spans="1:11" ht="17.25" customHeight="1">
      <c r="A8" s="13">
        <v>6</v>
      </c>
      <c r="B8" s="14" t="s">
        <v>6</v>
      </c>
      <c r="C8" s="18">
        <v>219</v>
      </c>
      <c r="D8" s="18">
        <v>5998</v>
      </c>
      <c r="E8" s="18">
        <v>4604</v>
      </c>
      <c r="F8" s="19">
        <v>65</v>
      </c>
      <c r="G8" s="20">
        <v>1915</v>
      </c>
      <c r="H8" s="20">
        <v>1744</v>
      </c>
      <c r="I8" s="17">
        <v>109</v>
      </c>
      <c r="J8" s="17">
        <v>2935</v>
      </c>
      <c r="K8" s="17">
        <v>2269</v>
      </c>
    </row>
    <row r="9" spans="1:11" ht="17.25" customHeight="1">
      <c r="A9" s="13">
        <v>7</v>
      </c>
      <c r="B9" s="14" t="s">
        <v>7</v>
      </c>
      <c r="C9" s="18">
        <v>511</v>
      </c>
      <c r="D9" s="18">
        <v>25363</v>
      </c>
      <c r="E9" s="18">
        <v>104517</v>
      </c>
      <c r="F9" s="19">
        <v>100</v>
      </c>
      <c r="G9" s="20">
        <v>10770</v>
      </c>
      <c r="H9" s="20">
        <v>38596</v>
      </c>
      <c r="I9" s="17">
        <v>322</v>
      </c>
      <c r="J9" s="17">
        <v>15954</v>
      </c>
      <c r="K9" s="17">
        <v>71436</v>
      </c>
    </row>
    <row r="10" spans="1:11" ht="17.25" customHeight="1">
      <c r="A10" s="13">
        <v>8</v>
      </c>
      <c r="B10" s="14" t="s">
        <v>8</v>
      </c>
      <c r="C10" s="18">
        <v>28</v>
      </c>
      <c r="D10" s="18">
        <v>1163</v>
      </c>
      <c r="E10" s="18">
        <v>3131</v>
      </c>
      <c r="F10" s="19">
        <v>6</v>
      </c>
      <c r="G10" s="20">
        <v>233</v>
      </c>
      <c r="H10" s="20">
        <v>752</v>
      </c>
      <c r="I10" s="17">
        <v>18</v>
      </c>
      <c r="J10" s="17">
        <v>1066</v>
      </c>
      <c r="K10" s="17">
        <v>2070</v>
      </c>
    </row>
    <row r="11" spans="1:11" ht="17.25" customHeight="1">
      <c r="A11" s="13">
        <v>9</v>
      </c>
      <c r="B11" s="14" t="s">
        <v>9</v>
      </c>
      <c r="C11" s="18">
        <v>43</v>
      </c>
      <c r="D11" s="18">
        <v>1152</v>
      </c>
      <c r="E11" s="18">
        <v>10713</v>
      </c>
      <c r="F11" s="19">
        <v>7</v>
      </c>
      <c r="G11" s="20">
        <v>501</v>
      </c>
      <c r="H11" s="20">
        <v>5736</v>
      </c>
      <c r="I11" s="17">
        <v>28</v>
      </c>
      <c r="J11" s="17">
        <v>470</v>
      </c>
      <c r="K11" s="17">
        <v>2932</v>
      </c>
    </row>
    <row r="12" spans="1:11" ht="17.25" customHeight="1">
      <c r="A12" s="13">
        <v>10</v>
      </c>
      <c r="B12" s="14" t="s">
        <v>10</v>
      </c>
      <c r="C12" s="18">
        <v>9803</v>
      </c>
      <c r="D12" s="18">
        <v>46565</v>
      </c>
      <c r="E12" s="18">
        <v>131554</v>
      </c>
      <c r="F12" s="19">
        <v>2810</v>
      </c>
      <c r="G12" s="20">
        <v>15254</v>
      </c>
      <c r="H12" s="20">
        <v>42890</v>
      </c>
      <c r="I12" s="17">
        <v>4518</v>
      </c>
      <c r="J12" s="17">
        <v>24354</v>
      </c>
      <c r="K12" s="17">
        <v>60718</v>
      </c>
    </row>
    <row r="13" spans="1:11" ht="17.25" customHeight="1">
      <c r="A13" s="13">
        <v>11</v>
      </c>
      <c r="B13" s="14" t="s">
        <v>11</v>
      </c>
      <c r="C13" s="18">
        <v>375</v>
      </c>
      <c r="D13" s="18">
        <v>6757</v>
      </c>
      <c r="E13" s="18">
        <v>34758</v>
      </c>
      <c r="F13" s="19">
        <v>50</v>
      </c>
      <c r="G13" s="20">
        <v>1370</v>
      </c>
      <c r="H13" s="20">
        <v>8817</v>
      </c>
      <c r="I13" s="17">
        <v>205</v>
      </c>
      <c r="J13" s="17">
        <v>3258</v>
      </c>
      <c r="K13" s="17">
        <v>21620</v>
      </c>
    </row>
    <row r="14" spans="1:11" ht="17.25" customHeight="1">
      <c r="A14" s="13">
        <v>12</v>
      </c>
      <c r="B14" s="14" t="s">
        <v>12</v>
      </c>
      <c r="C14" s="18">
        <v>8683</v>
      </c>
      <c r="D14" s="18">
        <v>101541</v>
      </c>
      <c r="E14" s="18">
        <v>192588</v>
      </c>
      <c r="F14" s="19">
        <v>1486</v>
      </c>
      <c r="G14" s="20">
        <v>22767</v>
      </c>
      <c r="H14" s="20">
        <v>74323</v>
      </c>
      <c r="I14" s="17">
        <v>4810</v>
      </c>
      <c r="J14" s="17">
        <v>54753</v>
      </c>
      <c r="K14" s="17">
        <v>114098</v>
      </c>
    </row>
    <row r="15" spans="1:11" ht="17.25" customHeight="1">
      <c r="A15" s="13">
        <v>13</v>
      </c>
      <c r="B15" s="14" t="s">
        <v>13</v>
      </c>
      <c r="C15" s="18">
        <v>2903</v>
      </c>
      <c r="D15" s="18">
        <v>18928</v>
      </c>
      <c r="E15" s="18">
        <v>73353</v>
      </c>
      <c r="F15" s="19">
        <v>625</v>
      </c>
      <c r="G15" s="20">
        <v>4976</v>
      </c>
      <c r="H15" s="20">
        <v>32920</v>
      </c>
      <c r="I15" s="17">
        <v>1946</v>
      </c>
      <c r="J15" s="17">
        <v>12764</v>
      </c>
      <c r="K15" s="17">
        <v>40315</v>
      </c>
    </row>
    <row r="16" spans="1:11" ht="17.25" customHeight="1">
      <c r="A16" s="13">
        <v>14</v>
      </c>
      <c r="B16" s="14" t="s">
        <v>14</v>
      </c>
      <c r="C16" s="18">
        <v>437</v>
      </c>
      <c r="D16" s="18">
        <v>11092</v>
      </c>
      <c r="E16" s="18">
        <v>132130</v>
      </c>
      <c r="F16" s="19">
        <v>66</v>
      </c>
      <c r="G16" s="20">
        <v>3361</v>
      </c>
      <c r="H16" s="20">
        <v>33668</v>
      </c>
      <c r="I16" s="17">
        <v>274</v>
      </c>
      <c r="J16" s="17">
        <v>6056</v>
      </c>
      <c r="K16" s="17">
        <v>72550</v>
      </c>
    </row>
    <row r="17" spans="1:11" ht="17.25" customHeight="1">
      <c r="A17" s="13">
        <v>15</v>
      </c>
      <c r="B17" s="14" t="s">
        <v>15</v>
      </c>
      <c r="C17" s="18">
        <v>378</v>
      </c>
      <c r="D17" s="18">
        <v>11429</v>
      </c>
      <c r="E17" s="18">
        <v>140784</v>
      </c>
      <c r="F17" s="19">
        <v>75</v>
      </c>
      <c r="G17" s="20">
        <v>4378</v>
      </c>
      <c r="H17" s="20">
        <v>80452</v>
      </c>
      <c r="I17" s="17">
        <v>227</v>
      </c>
      <c r="J17" s="17">
        <v>6846</v>
      </c>
      <c r="K17" s="17">
        <v>65518</v>
      </c>
    </row>
    <row r="18" spans="1:11" ht="17.25" customHeight="1">
      <c r="A18" s="13">
        <v>16</v>
      </c>
      <c r="B18" s="14" t="s">
        <v>16</v>
      </c>
      <c r="C18" s="18">
        <v>225</v>
      </c>
      <c r="D18" s="18">
        <v>8188</v>
      </c>
      <c r="E18" s="18">
        <v>55931</v>
      </c>
      <c r="F18" s="19">
        <v>41</v>
      </c>
      <c r="G18" s="20">
        <v>3015</v>
      </c>
      <c r="H18" s="20">
        <v>27063</v>
      </c>
      <c r="I18" s="17">
        <v>135</v>
      </c>
      <c r="J18" s="17">
        <v>4718</v>
      </c>
      <c r="K18" s="17">
        <v>32925</v>
      </c>
    </row>
    <row r="19" spans="1:11" ht="17.25" customHeight="1">
      <c r="A19" s="13">
        <v>17</v>
      </c>
      <c r="B19" s="14" t="s">
        <v>17</v>
      </c>
      <c r="C19" s="18">
        <v>3880</v>
      </c>
      <c r="D19" s="18">
        <v>124666</v>
      </c>
      <c r="E19" s="18">
        <v>438426</v>
      </c>
      <c r="F19" s="19">
        <v>947</v>
      </c>
      <c r="G19" s="20">
        <v>53231</v>
      </c>
      <c r="H19" s="20">
        <v>218420</v>
      </c>
      <c r="I19" s="17">
        <v>2317</v>
      </c>
      <c r="J19" s="17">
        <v>55772</v>
      </c>
      <c r="K19" s="17">
        <v>163319</v>
      </c>
    </row>
    <row r="20" spans="1:11" ht="17.25" customHeight="1">
      <c r="A20" s="13">
        <v>18</v>
      </c>
      <c r="B20" s="14" t="s">
        <v>18</v>
      </c>
      <c r="C20" s="18">
        <v>2965</v>
      </c>
      <c r="D20" s="18">
        <v>87700</v>
      </c>
      <c r="E20" s="18">
        <v>475203</v>
      </c>
      <c r="F20" s="19">
        <v>871</v>
      </c>
      <c r="G20" s="20">
        <v>34611</v>
      </c>
      <c r="H20" s="20">
        <v>159432</v>
      </c>
      <c r="I20" s="17">
        <v>1670</v>
      </c>
      <c r="J20" s="17">
        <v>41663</v>
      </c>
      <c r="K20" s="17">
        <v>299520</v>
      </c>
    </row>
    <row r="21" spans="1:11" ht="17.25" customHeight="1">
      <c r="A21" s="13">
        <v>19</v>
      </c>
      <c r="B21" s="14" t="s">
        <v>40</v>
      </c>
      <c r="C21" s="18">
        <v>27</v>
      </c>
      <c r="D21" s="18">
        <v>269</v>
      </c>
      <c r="E21" s="18">
        <v>3769</v>
      </c>
      <c r="F21" s="19">
        <v>1</v>
      </c>
      <c r="G21" s="20">
        <v>20</v>
      </c>
      <c r="H21" s="20">
        <v>1389</v>
      </c>
      <c r="I21" s="17">
        <v>10</v>
      </c>
      <c r="J21" s="17">
        <v>223</v>
      </c>
      <c r="K21" s="17">
        <v>2933</v>
      </c>
    </row>
    <row r="22" spans="1:11" ht="17.25" customHeight="1">
      <c r="A22" s="13">
        <v>20</v>
      </c>
      <c r="B22" s="14" t="s">
        <v>19</v>
      </c>
      <c r="C22" s="18">
        <v>1</v>
      </c>
      <c r="D22" s="18">
        <v>46</v>
      </c>
      <c r="E22" s="18">
        <v>3572</v>
      </c>
      <c r="F22" s="19">
        <v>0</v>
      </c>
      <c r="G22" s="20">
        <v>18</v>
      </c>
      <c r="H22" s="20">
        <v>1182</v>
      </c>
      <c r="I22" s="17">
        <v>1</v>
      </c>
      <c r="J22" s="17">
        <v>22</v>
      </c>
      <c r="K22" s="17">
        <v>1870</v>
      </c>
    </row>
    <row r="23" spans="1:11" ht="17.25" customHeight="1">
      <c r="A23" s="13">
        <v>21</v>
      </c>
      <c r="B23" s="14" t="s">
        <v>20</v>
      </c>
      <c r="C23" s="18">
        <v>2030</v>
      </c>
      <c r="D23" s="18">
        <v>62329</v>
      </c>
      <c r="E23" s="18">
        <v>614494</v>
      </c>
      <c r="F23" s="19">
        <v>473</v>
      </c>
      <c r="G23" s="20">
        <v>18602</v>
      </c>
      <c r="H23" s="20">
        <v>207241</v>
      </c>
      <c r="I23" s="17">
        <v>1266</v>
      </c>
      <c r="J23" s="17">
        <v>28605</v>
      </c>
      <c r="K23" s="17">
        <v>214993</v>
      </c>
    </row>
    <row r="24" spans="1:11" ht="17.25" customHeight="1">
      <c r="A24" s="13">
        <v>22</v>
      </c>
      <c r="B24" s="14" t="s">
        <v>21</v>
      </c>
      <c r="C24" s="18">
        <v>14025</v>
      </c>
      <c r="D24" s="18">
        <v>270340</v>
      </c>
      <c r="E24" s="18">
        <v>940787</v>
      </c>
      <c r="F24" s="19">
        <v>3750</v>
      </c>
      <c r="G24" s="20">
        <v>92945</v>
      </c>
      <c r="H24" s="20">
        <v>217137</v>
      </c>
      <c r="I24" s="17">
        <v>8087</v>
      </c>
      <c r="J24" s="17">
        <v>160884</v>
      </c>
      <c r="K24" s="17">
        <v>715195</v>
      </c>
    </row>
    <row r="25" spans="1:11" ht="17.25" customHeight="1">
      <c r="A25" s="13">
        <v>23</v>
      </c>
      <c r="B25" s="14" t="s">
        <v>22</v>
      </c>
      <c r="C25" s="18">
        <v>54</v>
      </c>
      <c r="D25" s="18">
        <v>2608</v>
      </c>
      <c r="E25" s="18">
        <v>15639</v>
      </c>
      <c r="F25" s="19">
        <v>6</v>
      </c>
      <c r="G25" s="20">
        <v>788</v>
      </c>
      <c r="H25" s="20">
        <v>6361</v>
      </c>
      <c r="I25" s="17">
        <v>27</v>
      </c>
      <c r="J25" s="17">
        <v>1219</v>
      </c>
      <c r="K25" s="17">
        <v>10423</v>
      </c>
    </row>
    <row r="26" spans="1:11" ht="17.25" customHeight="1">
      <c r="A26" s="13">
        <v>24</v>
      </c>
      <c r="B26" s="14" t="s">
        <v>23</v>
      </c>
      <c r="C26" s="18">
        <v>49</v>
      </c>
      <c r="D26" s="18">
        <v>2396</v>
      </c>
      <c r="E26" s="18">
        <v>3243</v>
      </c>
      <c r="F26" s="19">
        <v>9</v>
      </c>
      <c r="G26" s="20">
        <v>709</v>
      </c>
      <c r="H26" s="20">
        <v>654</v>
      </c>
      <c r="I26" s="17">
        <v>31</v>
      </c>
      <c r="J26" s="17">
        <v>1282</v>
      </c>
      <c r="K26" s="17">
        <v>2635</v>
      </c>
    </row>
    <row r="27" spans="1:11" ht="17.25" customHeight="1">
      <c r="A27" s="13">
        <v>25</v>
      </c>
      <c r="B27" s="14" t="s">
        <v>24</v>
      </c>
      <c r="C27" s="18">
        <v>26</v>
      </c>
      <c r="D27" s="18">
        <v>1080</v>
      </c>
      <c r="E27" s="18">
        <v>5540</v>
      </c>
      <c r="F27" s="19">
        <v>4</v>
      </c>
      <c r="G27" s="20">
        <v>520</v>
      </c>
      <c r="H27" s="20">
        <v>1692</v>
      </c>
      <c r="I27" s="17">
        <v>22</v>
      </c>
      <c r="J27" s="17">
        <v>452</v>
      </c>
      <c r="K27" s="17">
        <v>1822</v>
      </c>
    </row>
    <row r="28" spans="1:11" ht="17.25" customHeight="1">
      <c r="A28" s="13">
        <v>26</v>
      </c>
      <c r="B28" s="14" t="s">
        <v>25</v>
      </c>
      <c r="C28" s="18">
        <v>14</v>
      </c>
      <c r="D28" s="18">
        <v>147</v>
      </c>
      <c r="E28" s="18">
        <v>631</v>
      </c>
      <c r="F28" s="19">
        <v>10</v>
      </c>
      <c r="G28" s="20">
        <v>0</v>
      </c>
      <c r="H28" s="20">
        <v>0</v>
      </c>
      <c r="I28" s="17">
        <v>18</v>
      </c>
      <c r="J28" s="17">
        <v>145</v>
      </c>
      <c r="K28" s="17">
        <v>631</v>
      </c>
    </row>
    <row r="29" spans="1:11" ht="17.25" customHeight="1">
      <c r="A29" s="13">
        <v>27</v>
      </c>
      <c r="B29" s="14" t="s">
        <v>45</v>
      </c>
      <c r="C29" s="18">
        <v>622</v>
      </c>
      <c r="D29" s="18">
        <v>31797</v>
      </c>
      <c r="E29" s="18">
        <v>60114</v>
      </c>
      <c r="F29" s="19">
        <v>82</v>
      </c>
      <c r="G29" s="20">
        <v>6438</v>
      </c>
      <c r="H29" s="20">
        <v>30904</v>
      </c>
      <c r="I29" s="17">
        <v>276</v>
      </c>
      <c r="J29" s="17">
        <v>12107</v>
      </c>
      <c r="K29" s="17">
        <v>31928</v>
      </c>
    </row>
    <row r="30" spans="1:11" ht="17.25" customHeight="1">
      <c r="A30" s="13">
        <v>28</v>
      </c>
      <c r="B30" s="14" t="s">
        <v>26</v>
      </c>
      <c r="C30" s="18">
        <v>254</v>
      </c>
      <c r="D30" s="18">
        <v>4033</v>
      </c>
      <c r="E30" s="18">
        <v>10388</v>
      </c>
      <c r="F30" s="19">
        <v>56</v>
      </c>
      <c r="G30" s="20">
        <v>1323</v>
      </c>
      <c r="H30" s="20">
        <v>4268</v>
      </c>
      <c r="I30" s="17">
        <v>87</v>
      </c>
      <c r="J30" s="17">
        <v>1865</v>
      </c>
      <c r="K30" s="17">
        <v>5575</v>
      </c>
    </row>
    <row r="31" spans="1:11" ht="17.25" customHeight="1">
      <c r="A31" s="13">
        <v>29</v>
      </c>
      <c r="B31" s="14" t="s">
        <v>27</v>
      </c>
      <c r="C31" s="18">
        <v>2104</v>
      </c>
      <c r="D31" s="18">
        <v>34061</v>
      </c>
      <c r="E31" s="18">
        <v>97271</v>
      </c>
      <c r="F31" s="19">
        <v>500</v>
      </c>
      <c r="G31" s="20">
        <v>10600</v>
      </c>
      <c r="H31" s="20">
        <v>42006</v>
      </c>
      <c r="I31" s="17">
        <v>1200</v>
      </c>
      <c r="J31" s="17">
        <v>18380</v>
      </c>
      <c r="K31" s="17">
        <v>50926</v>
      </c>
    </row>
    <row r="32" spans="1:11" ht="17.25" customHeight="1">
      <c r="A32" s="13">
        <v>30</v>
      </c>
      <c r="B32" s="14" t="s">
        <v>28</v>
      </c>
      <c r="C32" s="18">
        <v>2684</v>
      </c>
      <c r="D32" s="18">
        <v>95300</v>
      </c>
      <c r="E32" s="18">
        <v>450153</v>
      </c>
      <c r="F32" s="19">
        <v>549</v>
      </c>
      <c r="G32" s="20">
        <v>31236</v>
      </c>
      <c r="H32" s="20">
        <v>182930</v>
      </c>
      <c r="I32" s="17">
        <v>1705</v>
      </c>
      <c r="J32" s="17">
        <v>41903</v>
      </c>
      <c r="K32" s="17">
        <v>221308</v>
      </c>
    </row>
    <row r="33" spans="1:11" ht="17.25" customHeight="1">
      <c r="A33" s="13">
        <v>31</v>
      </c>
      <c r="B33" s="14" t="s">
        <v>29</v>
      </c>
      <c r="C33" s="18">
        <v>32</v>
      </c>
      <c r="D33" s="18">
        <v>443</v>
      </c>
      <c r="E33" s="18">
        <v>4437</v>
      </c>
      <c r="F33" s="19">
        <v>8</v>
      </c>
      <c r="G33" s="20">
        <v>57</v>
      </c>
      <c r="H33" s="20">
        <v>249</v>
      </c>
      <c r="I33" s="17">
        <v>20</v>
      </c>
      <c r="J33" s="17">
        <v>361</v>
      </c>
      <c r="K33" s="17">
        <v>4279</v>
      </c>
    </row>
    <row r="34" spans="1:11" ht="17.25" customHeight="1">
      <c r="A34" s="13">
        <v>32</v>
      </c>
      <c r="B34" s="14" t="s">
        <v>30</v>
      </c>
      <c r="C34" s="18">
        <v>10080</v>
      </c>
      <c r="D34" s="18">
        <v>272657</v>
      </c>
      <c r="E34" s="18">
        <v>1359331</v>
      </c>
      <c r="F34" s="19">
        <v>2480</v>
      </c>
      <c r="G34" s="20">
        <v>107051</v>
      </c>
      <c r="H34" s="20">
        <v>527208</v>
      </c>
      <c r="I34" s="17">
        <v>4809</v>
      </c>
      <c r="J34" s="17">
        <v>102731</v>
      </c>
      <c r="K34" s="17">
        <v>435875</v>
      </c>
    </row>
    <row r="35" spans="1:11" ht="17.25" customHeight="1">
      <c r="A35" s="13">
        <v>33</v>
      </c>
      <c r="B35" s="14" t="s">
        <v>31</v>
      </c>
      <c r="C35" s="18">
        <v>2105</v>
      </c>
      <c r="D35" s="18">
        <v>69350</v>
      </c>
      <c r="E35" s="18">
        <v>80010</v>
      </c>
      <c r="F35" s="19">
        <v>565</v>
      </c>
      <c r="G35" s="20">
        <v>27978</v>
      </c>
      <c r="H35" s="20">
        <v>35519</v>
      </c>
      <c r="I35" s="17">
        <v>1297</v>
      </c>
      <c r="J35" s="17">
        <v>22791</v>
      </c>
      <c r="K35" s="17">
        <v>35063</v>
      </c>
    </row>
    <row r="36" spans="1:11" ht="17.25" customHeight="1">
      <c r="A36" s="13">
        <v>34</v>
      </c>
      <c r="B36" s="14" t="s">
        <v>32</v>
      </c>
      <c r="C36" s="18">
        <v>111</v>
      </c>
      <c r="D36" s="18">
        <v>1791</v>
      </c>
      <c r="E36" s="18">
        <v>3890</v>
      </c>
      <c r="F36" s="19">
        <v>25</v>
      </c>
      <c r="G36" s="20">
        <v>1030</v>
      </c>
      <c r="H36" s="20">
        <v>1520</v>
      </c>
      <c r="I36" s="17">
        <v>70</v>
      </c>
      <c r="J36" s="17">
        <v>1116</v>
      </c>
      <c r="K36" s="17">
        <v>1835</v>
      </c>
    </row>
    <row r="37" spans="1:11" ht="17.25" customHeight="1">
      <c r="A37" s="13">
        <v>35</v>
      </c>
      <c r="B37" s="14" t="s">
        <v>34</v>
      </c>
      <c r="C37" s="18">
        <v>625</v>
      </c>
      <c r="D37" s="18">
        <v>15347</v>
      </c>
      <c r="E37" s="18">
        <v>99164</v>
      </c>
      <c r="F37" s="19">
        <v>106</v>
      </c>
      <c r="G37" s="20">
        <v>4117</v>
      </c>
      <c r="H37" s="20">
        <v>33971</v>
      </c>
      <c r="I37" s="17">
        <v>425</v>
      </c>
      <c r="J37" s="17">
        <v>6774</v>
      </c>
      <c r="K37" s="17">
        <v>37245</v>
      </c>
    </row>
    <row r="38" spans="1:11" ht="17.25" customHeight="1">
      <c r="A38" s="13">
        <v>36</v>
      </c>
      <c r="B38" s="14" t="s">
        <v>33</v>
      </c>
      <c r="C38" s="18">
        <v>4330</v>
      </c>
      <c r="D38" s="18">
        <v>128540</v>
      </c>
      <c r="E38" s="18">
        <v>1125472</v>
      </c>
      <c r="F38" s="19">
        <v>934</v>
      </c>
      <c r="G38" s="20">
        <v>43440</v>
      </c>
      <c r="H38" s="20">
        <v>442726</v>
      </c>
      <c r="I38" s="17">
        <v>2630</v>
      </c>
      <c r="J38" s="17">
        <v>67183</v>
      </c>
      <c r="K38" s="17">
        <v>494241</v>
      </c>
    </row>
    <row r="39" spans="1:11" ht="17.25" customHeight="1">
      <c r="A39" s="13">
        <v>37</v>
      </c>
      <c r="B39" s="14" t="s">
        <v>35</v>
      </c>
      <c r="C39" s="18">
        <v>4267</v>
      </c>
      <c r="D39" s="18">
        <v>47276</v>
      </c>
      <c r="E39" s="18">
        <v>169314</v>
      </c>
      <c r="F39" s="19">
        <v>959</v>
      </c>
      <c r="G39" s="20">
        <v>17798</v>
      </c>
      <c r="H39" s="20">
        <v>78916</v>
      </c>
      <c r="I39" s="17">
        <v>2247</v>
      </c>
      <c r="J39" s="17">
        <v>31512</v>
      </c>
      <c r="K39" s="17">
        <v>102220</v>
      </c>
    </row>
    <row r="40" spans="1:11" ht="21" customHeight="1">
      <c r="A40" s="21"/>
      <c r="B40" s="22" t="s">
        <v>1</v>
      </c>
      <c r="C40" s="23">
        <f aca="true" t="shared" si="0" ref="C40:K40">SUM(C3:C39)</f>
        <v>77828</v>
      </c>
      <c r="D40" s="23">
        <f t="shared" si="0"/>
        <v>1604847</v>
      </c>
      <c r="E40" s="23">
        <f t="shared" si="0"/>
        <v>7033375</v>
      </c>
      <c r="F40" s="24">
        <f t="shared" si="0"/>
        <v>18458</v>
      </c>
      <c r="G40" s="25">
        <f t="shared" si="0"/>
        <v>560633</v>
      </c>
      <c r="H40" s="25">
        <f t="shared" si="0"/>
        <v>2603955</v>
      </c>
      <c r="I40" s="23">
        <f t="shared" si="0"/>
        <v>43272</v>
      </c>
      <c r="J40" s="23">
        <f t="shared" si="0"/>
        <v>787712</v>
      </c>
      <c r="K40" s="23">
        <f t="shared" si="0"/>
        <v>3412544</v>
      </c>
    </row>
    <row r="41" spans="2:11" ht="18">
      <c r="B41" s="3" t="s">
        <v>41</v>
      </c>
      <c r="C41" s="4"/>
      <c r="D41" s="5">
        <f>C40+D40+E40</f>
        <v>8716050</v>
      </c>
      <c r="E41" s="4"/>
      <c r="F41" s="4"/>
      <c r="G41" s="3" t="s">
        <v>42</v>
      </c>
      <c r="H41" s="3"/>
      <c r="I41" s="6"/>
      <c r="J41" s="3"/>
      <c r="K41" s="15">
        <f>I40+J40+K40</f>
        <v>4243528</v>
      </c>
    </row>
    <row r="42" spans="9:11" ht="18">
      <c r="I42" s="16"/>
      <c r="K42" s="7">
        <v>0.4869</v>
      </c>
    </row>
  </sheetData>
  <sheetProtection/>
  <mergeCells count="1">
    <mergeCell ref="A1:K1"/>
  </mergeCells>
  <printOptions/>
  <pageMargins left="0.7874015748031497" right="0.1968503937007874" top="0.07874015748031496" bottom="0.2755905511811024" header="0" footer="0.196850393700787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 A K</dc:creator>
  <cp:keywords/>
  <dc:description/>
  <cp:lastModifiedBy>Ashok</cp:lastModifiedBy>
  <cp:lastPrinted>2021-02-01T17:13:23Z</cp:lastPrinted>
  <dcterms:created xsi:type="dcterms:W3CDTF">2019-03-01T08:50:46Z</dcterms:created>
  <dcterms:modified xsi:type="dcterms:W3CDTF">2021-02-01T17:33:05Z</dcterms:modified>
  <cp:category/>
  <cp:version/>
  <cp:contentType/>
  <cp:contentStatus/>
</cp:coreProperties>
</file>