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490" tabRatio="437" activeTab="0"/>
  </bookViews>
  <sheets>
    <sheet name="SrNo5_StatusJan21" sheetId="1" r:id="rId1"/>
  </sheets>
  <definedNames>
    <definedName name="_xlnm.Print_Titles" localSheetId="0">'SrNo5_StatusJan21'!$2:$2</definedName>
  </definedNames>
  <calcPr fullCalcOnLoad="1"/>
</workbook>
</file>

<file path=xl/sharedStrings.xml><?xml version="1.0" encoding="utf-8"?>
<sst xmlns="http://schemas.openxmlformats.org/spreadsheetml/2006/main" count="51" uniqueCount="51">
  <si>
    <t>State</t>
  </si>
  <si>
    <t>Total</t>
  </si>
  <si>
    <t>Andhra Pradesh</t>
  </si>
  <si>
    <t>Arunachal Pradesh</t>
  </si>
  <si>
    <t>Assam</t>
  </si>
  <si>
    <t>Bihar</t>
  </si>
  <si>
    <t>Chandigarh</t>
  </si>
  <si>
    <t>Chhattisgarh</t>
  </si>
  <si>
    <t>Dadra &amp; Nagar Haveli</t>
  </si>
  <si>
    <t>Daman &amp; Diu</t>
  </si>
  <si>
    <t>Delhi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</si>
  <si>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</si>
  <si>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</si>
  <si>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</si>
  <si>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</si>
  <si>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</si>
  <si>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</si>
  <si>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</si>
  <si>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</si>
  <si>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</si>
  <si>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</si>
  <si>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</si>
  <si>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</si>
  <si>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</si>
  <si>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</si>
  <si>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</si>
  <si>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Orissa</t>
  </si>
  <si>
    <t>Puducherry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</si>
  <si>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</si>
  <si>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</si>
  <si>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</si>
  <si>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</si>
  <si>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</si>
  <si>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</si>
  <si>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</si>
  <si>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</si>
  <si>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</si>
  <si>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Central License(s) Issued in (Month)</t>
  </si>
  <si>
    <t>Central License(s) Issued till date</t>
  </si>
  <si>
    <t>State License(s) Issued in (Month)</t>
  </si>
  <si>
    <t>State License(s) Issued till date</t>
  </si>
  <si>
    <t>Certificate Issued in (Month)</t>
  </si>
  <si>
    <t>Active Central License</t>
  </si>
  <si>
    <t>Active State License</t>
  </si>
  <si>
    <t>Registration Certificate Issues till date</t>
  </si>
  <si>
    <t xml:space="preserve">Active Registration </t>
  </si>
  <si>
    <t xml:space="preserve">Total No. of FBOs (Active Licenses + Registrations) =   </t>
  </si>
  <si>
    <t xml:space="preserve">Total No. of FBOs - Issued Licenses = </t>
  </si>
  <si>
    <t>Ladakh</t>
  </si>
  <si>
    <t>Andaman And Nicobar Islands</t>
  </si>
  <si>
    <r>
      <t xml:space="preserve">Number of State Licenses, Central Licenses and Registration </t>
    </r>
    <r>
      <rPr>
        <b/>
        <sz val="16"/>
        <color indexed="10"/>
        <rFont val="Arial"/>
        <family val="2"/>
      </rPr>
      <t xml:space="preserve">(Issued &amp; Active) - FoSCoS </t>
    </r>
    <r>
      <rPr>
        <b/>
        <sz val="16"/>
        <rFont val="Arial"/>
        <family val="2"/>
      </rPr>
      <t>as on 31st January, 2021</t>
    </r>
  </si>
</sst>
</file>

<file path=xl/styles.xml><?xml version="1.0" encoding="utf-8"?>
<styleSheet xmlns="http://schemas.openxmlformats.org/spreadsheetml/2006/main">
  <numFmts count="3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₹&quot;\ #,##0_);\(&quot;₹&quot;\ #,##0\)"/>
    <numFmt numFmtId="165" formatCode="&quot;₹&quot;\ #,##0_);[Red]\(&quot;₹&quot;\ #,##0\)"/>
    <numFmt numFmtId="166" formatCode="&quot;₹&quot;\ #,##0.00_);\(&quot;₹&quot;\ #,##0.00\)"/>
    <numFmt numFmtId="167" formatCode="&quot;₹&quot;\ #,##0.00_);[Red]\(&quot;₹&quot;\ #,##0.00\)"/>
    <numFmt numFmtId="168" formatCode="_(&quot;₹&quot;\ * #,##0_);_(&quot;₹&quot;\ * \(#,##0\);_(&quot;₹&quot;\ * &quot;-&quot;_);_(@_)"/>
    <numFmt numFmtId="169" formatCode="_(* #,##0_);_(* \(#,##0\);_(* &quot;-&quot;_);_(@_)"/>
    <numFmt numFmtId="170" formatCode="_(&quot;₹&quot;\ * #,##0.00_);_(&quot;₹&quot;\ * \(#,##0.00\);_(&quot;₹&quot;\ 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_ ;[Red]\-#,##0\ "/>
    <numFmt numFmtId="181" formatCode="d\ mmm\ yy"/>
    <numFmt numFmtId="182" formatCode="#,##0;[Red]#,##0"/>
    <numFmt numFmtId="183" formatCode="_(* #,##0_);_(* \(#,##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4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color indexed="20"/>
      <name val="Arial"/>
      <family val="2"/>
    </font>
    <font>
      <b/>
      <sz val="14"/>
      <name val="Arial"/>
      <family val="2"/>
    </font>
    <font>
      <b/>
      <sz val="12"/>
      <color indexed="20"/>
      <name val="Arial"/>
      <family val="2"/>
    </font>
    <font>
      <b/>
      <sz val="14"/>
      <color indexed="10"/>
      <name val="Arial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3"/>
      <name val="Arial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3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3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3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3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10" fontId="9" fillId="0" borderId="0" xfId="0" applyNumberFormat="1" applyFont="1" applyAlignment="1">
      <alignment/>
    </xf>
    <xf numFmtId="3" fontId="10" fillId="0" borderId="0" xfId="0" applyNumberFormat="1" applyFont="1" applyAlignment="1">
      <alignment vertical="top"/>
    </xf>
    <xf numFmtId="3" fontId="0" fillId="0" borderId="0" xfId="0" applyNumberFormat="1" applyAlignment="1">
      <alignment vertical="top"/>
    </xf>
    <xf numFmtId="3" fontId="0" fillId="0" borderId="0" xfId="0" applyNumberFormat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3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180" fontId="15" fillId="34" borderId="10" xfId="0" applyNumberFormat="1" applyFont="1" applyFill="1" applyBorder="1" applyAlignment="1">
      <alignment vertical="top"/>
    </xf>
    <xf numFmtId="180" fontId="15" fillId="34" borderId="11" xfId="0" applyNumberFormat="1" applyFont="1" applyFill="1" applyBorder="1" applyAlignment="1">
      <alignment vertical="top"/>
    </xf>
    <xf numFmtId="180" fontId="12" fillId="34" borderId="10" xfId="0" applyNumberFormat="1" applyFont="1" applyFill="1" applyBorder="1" applyAlignment="1">
      <alignment vertical="top"/>
    </xf>
    <xf numFmtId="3" fontId="7" fillId="0" borderId="10" xfId="0" applyNumberFormat="1" applyFont="1" applyBorder="1" applyAlignment="1">
      <alignment vertical="top"/>
    </xf>
    <xf numFmtId="180" fontId="16" fillId="33" borderId="10" xfId="0" applyNumberFormat="1" applyFont="1" applyFill="1" applyBorder="1" applyAlignment="1">
      <alignment vertical="top"/>
    </xf>
    <xf numFmtId="180" fontId="14" fillId="0" borderId="10" xfId="0" applyNumberFormat="1" applyFont="1" applyBorder="1" applyAlignment="1">
      <alignment vertical="top"/>
    </xf>
    <xf numFmtId="3" fontId="11" fillId="35" borderId="10" xfId="0" applyNumberFormat="1" applyFont="1" applyFill="1" applyBorder="1" applyAlignment="1">
      <alignment vertical="top"/>
    </xf>
    <xf numFmtId="180" fontId="17" fillId="36" borderId="10" xfId="0" applyNumberFormat="1" applyFont="1" applyFill="1" applyBorder="1" applyAlignment="1">
      <alignment vertical="top"/>
    </xf>
    <xf numFmtId="0" fontId="4" fillId="0" borderId="12" xfId="0" applyFont="1" applyBorder="1" applyAlignment="1">
      <alignment horizontal="center" vertical="top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Norma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D2" sqref="D2"/>
    </sheetView>
  </sheetViews>
  <sheetFormatPr defaultColWidth="11.57421875" defaultRowHeight="12.75"/>
  <cols>
    <col min="1" max="1" width="27.00390625" style="0" customWidth="1"/>
    <col min="2" max="2" width="18.7109375" style="0" customWidth="1"/>
    <col min="3" max="3" width="17.8515625" style="0" customWidth="1"/>
    <col min="4" max="4" width="19.57421875" style="0" customWidth="1"/>
    <col min="5" max="5" width="17.8515625" style="0" customWidth="1"/>
    <col min="6" max="6" width="18.28125" style="0" customWidth="1"/>
    <col min="7" max="7" width="22.28125" style="0" customWidth="1"/>
    <col min="8" max="8" width="16.7109375" style="8" customWidth="1"/>
    <col min="9" max="9" width="13.7109375" style="0" customWidth="1"/>
    <col min="10" max="10" width="14.140625" style="0" customWidth="1"/>
  </cols>
  <sheetData>
    <row r="1" spans="1:10" ht="31.5" customHeight="1">
      <c r="A1" s="20" t="s">
        <v>50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s="1" customFormat="1" ht="43.5" customHeight="1">
      <c r="A2" s="9" t="s">
        <v>0</v>
      </c>
      <c r="B2" s="11" t="s">
        <v>37</v>
      </c>
      <c r="C2" s="11" t="s">
        <v>38</v>
      </c>
      <c r="D2" s="11" t="s">
        <v>39</v>
      </c>
      <c r="E2" s="11" t="s">
        <v>40</v>
      </c>
      <c r="F2" s="11" t="s">
        <v>41</v>
      </c>
      <c r="G2" s="11" t="s">
        <v>44</v>
      </c>
      <c r="H2" s="10" t="s">
        <v>42</v>
      </c>
      <c r="I2" s="11" t="s">
        <v>43</v>
      </c>
      <c r="J2" s="11" t="s">
        <v>45</v>
      </c>
    </row>
    <row r="3" spans="1:10" ht="16.5" customHeight="1">
      <c r="A3" s="12" t="s">
        <v>49</v>
      </c>
      <c r="B3" s="17">
        <v>0</v>
      </c>
      <c r="C3" s="17">
        <v>8</v>
      </c>
      <c r="D3" s="17">
        <v>49</v>
      </c>
      <c r="E3" s="17">
        <v>1218</v>
      </c>
      <c r="F3" s="17">
        <v>203</v>
      </c>
      <c r="G3" s="17">
        <v>6060</v>
      </c>
      <c r="H3" s="15">
        <v>6</v>
      </c>
      <c r="I3" s="15">
        <v>1067</v>
      </c>
      <c r="J3" s="15">
        <v>4690</v>
      </c>
    </row>
    <row r="4" spans="1:10" ht="16.5" customHeight="1">
      <c r="A4" s="12" t="s">
        <v>2</v>
      </c>
      <c r="B4" s="17">
        <v>68</v>
      </c>
      <c r="C4" s="17">
        <v>1910</v>
      </c>
      <c r="D4" s="17">
        <v>1954</v>
      </c>
      <c r="E4" s="17">
        <v>69820</v>
      </c>
      <c r="F4" s="17">
        <v>1385</v>
      </c>
      <c r="G4" s="17">
        <v>96564</v>
      </c>
      <c r="H4" s="15">
        <v>1195</v>
      </c>
      <c r="I4" s="15">
        <v>27212</v>
      </c>
      <c r="J4" s="15">
        <v>39525</v>
      </c>
    </row>
    <row r="5" spans="1:10" ht="16.5" customHeight="1">
      <c r="A5" s="12" t="s">
        <v>3</v>
      </c>
      <c r="B5" s="17">
        <v>1</v>
      </c>
      <c r="C5" s="17">
        <v>32</v>
      </c>
      <c r="D5" s="17">
        <v>98</v>
      </c>
      <c r="E5" s="17">
        <v>2458</v>
      </c>
      <c r="F5" s="17">
        <v>59</v>
      </c>
      <c r="G5" s="17">
        <v>2327</v>
      </c>
      <c r="H5" s="15">
        <v>17</v>
      </c>
      <c r="I5" s="15">
        <v>1276</v>
      </c>
      <c r="J5" s="15">
        <v>1207</v>
      </c>
    </row>
    <row r="6" spans="1:10" ht="16.5" customHeight="1">
      <c r="A6" s="12" t="s">
        <v>4</v>
      </c>
      <c r="B6" s="17">
        <v>40</v>
      </c>
      <c r="C6" s="17">
        <v>1526</v>
      </c>
      <c r="D6" s="17">
        <v>580</v>
      </c>
      <c r="E6" s="17">
        <v>14576</v>
      </c>
      <c r="F6" s="17">
        <v>427</v>
      </c>
      <c r="G6" s="17">
        <v>19502</v>
      </c>
      <c r="H6" s="15">
        <v>994</v>
      </c>
      <c r="I6" s="15">
        <v>8962</v>
      </c>
      <c r="J6" s="15">
        <v>12182</v>
      </c>
    </row>
    <row r="7" spans="1:10" ht="16.5" customHeight="1">
      <c r="A7" s="12" t="s">
        <v>5</v>
      </c>
      <c r="B7" s="17">
        <v>24</v>
      </c>
      <c r="C7" s="17">
        <v>462</v>
      </c>
      <c r="D7" s="17">
        <v>862</v>
      </c>
      <c r="E7" s="17">
        <v>26423</v>
      </c>
      <c r="F7" s="17">
        <v>1226</v>
      </c>
      <c r="G7" s="17">
        <v>64011</v>
      </c>
      <c r="H7" s="15">
        <v>253</v>
      </c>
      <c r="I7" s="15">
        <v>19031</v>
      </c>
      <c r="J7" s="15">
        <v>34653</v>
      </c>
    </row>
    <row r="8" spans="1:10" ht="16.5" customHeight="1">
      <c r="A8" s="12" t="s">
        <v>6</v>
      </c>
      <c r="B8" s="17">
        <v>7</v>
      </c>
      <c r="C8" s="17">
        <v>219</v>
      </c>
      <c r="D8" s="17">
        <v>88</v>
      </c>
      <c r="E8" s="17">
        <v>5998</v>
      </c>
      <c r="F8" s="17">
        <v>42</v>
      </c>
      <c r="G8" s="17">
        <v>4604</v>
      </c>
      <c r="H8" s="15">
        <v>109</v>
      </c>
      <c r="I8" s="15">
        <v>2935</v>
      </c>
      <c r="J8" s="15">
        <v>2269</v>
      </c>
    </row>
    <row r="9" spans="1:10" ht="16.5" customHeight="1">
      <c r="A9" s="12" t="s">
        <v>7</v>
      </c>
      <c r="B9" s="17">
        <v>33</v>
      </c>
      <c r="C9" s="17">
        <v>511</v>
      </c>
      <c r="D9" s="17">
        <v>1364</v>
      </c>
      <c r="E9" s="17">
        <v>25363</v>
      </c>
      <c r="F9" s="17">
        <v>2899</v>
      </c>
      <c r="G9" s="17">
        <v>104517</v>
      </c>
      <c r="H9" s="15">
        <v>322</v>
      </c>
      <c r="I9" s="15">
        <v>15954</v>
      </c>
      <c r="J9" s="15">
        <v>71436</v>
      </c>
    </row>
    <row r="10" spans="1:10" ht="16.5" customHeight="1">
      <c r="A10" s="12" t="s">
        <v>8</v>
      </c>
      <c r="B10" s="17">
        <v>0</v>
      </c>
      <c r="C10" s="17">
        <v>28</v>
      </c>
      <c r="D10" s="17">
        <v>33</v>
      </c>
      <c r="E10" s="17">
        <v>1163</v>
      </c>
      <c r="F10" s="17">
        <v>61</v>
      </c>
      <c r="G10" s="17">
        <v>3131</v>
      </c>
      <c r="H10" s="15">
        <v>18</v>
      </c>
      <c r="I10" s="15">
        <v>1066</v>
      </c>
      <c r="J10" s="15">
        <v>2070</v>
      </c>
    </row>
    <row r="11" spans="1:10" ht="16.5" customHeight="1">
      <c r="A11" s="13" t="s">
        <v>9</v>
      </c>
      <c r="B11" s="17">
        <v>0</v>
      </c>
      <c r="C11" s="17">
        <v>43</v>
      </c>
      <c r="D11" s="17">
        <v>7</v>
      </c>
      <c r="E11" s="17">
        <v>1152</v>
      </c>
      <c r="F11" s="17">
        <v>179</v>
      </c>
      <c r="G11" s="17">
        <v>10713</v>
      </c>
      <c r="H11" s="15">
        <v>28</v>
      </c>
      <c r="I11" s="15">
        <v>470</v>
      </c>
      <c r="J11" s="15">
        <v>2932</v>
      </c>
    </row>
    <row r="12" spans="1:10" ht="16.5" customHeight="1">
      <c r="A12" s="14" t="s">
        <v>10</v>
      </c>
      <c r="B12" s="17">
        <v>319</v>
      </c>
      <c r="C12" s="17">
        <v>9803</v>
      </c>
      <c r="D12" s="17">
        <v>835</v>
      </c>
      <c r="E12" s="17">
        <v>46565</v>
      </c>
      <c r="F12" s="17">
        <v>2102</v>
      </c>
      <c r="G12" s="17">
        <v>131554</v>
      </c>
      <c r="H12" s="15">
        <v>4518</v>
      </c>
      <c r="I12" s="15">
        <v>24354</v>
      </c>
      <c r="J12" s="15">
        <v>60718</v>
      </c>
    </row>
    <row r="13" spans="1:10" ht="16.5" customHeight="1">
      <c r="A13" s="12" t="s">
        <v>11</v>
      </c>
      <c r="B13" s="17">
        <v>5</v>
      </c>
      <c r="C13" s="17">
        <v>375</v>
      </c>
      <c r="D13" s="17">
        <v>131</v>
      </c>
      <c r="E13" s="17">
        <v>6757</v>
      </c>
      <c r="F13" s="17">
        <v>808</v>
      </c>
      <c r="G13" s="17">
        <v>34758</v>
      </c>
      <c r="H13" s="15">
        <v>205</v>
      </c>
      <c r="I13" s="15">
        <v>3258</v>
      </c>
      <c r="J13" s="15">
        <v>21620</v>
      </c>
    </row>
    <row r="14" spans="1:10" ht="16.5" customHeight="1">
      <c r="A14" s="12" t="s">
        <v>12</v>
      </c>
      <c r="B14" s="17">
        <v>339</v>
      </c>
      <c r="C14" s="17">
        <v>8683</v>
      </c>
      <c r="D14" s="17">
        <v>1620</v>
      </c>
      <c r="E14" s="17">
        <v>101541</v>
      </c>
      <c r="F14" s="17">
        <v>3196</v>
      </c>
      <c r="G14" s="17">
        <v>192588</v>
      </c>
      <c r="H14" s="15">
        <v>4810</v>
      </c>
      <c r="I14" s="15">
        <v>54753</v>
      </c>
      <c r="J14" s="15">
        <v>114098</v>
      </c>
    </row>
    <row r="15" spans="1:10" ht="16.5" customHeight="1">
      <c r="A15" s="12" t="s">
        <v>13</v>
      </c>
      <c r="B15" s="17">
        <v>129</v>
      </c>
      <c r="C15" s="17">
        <v>2903</v>
      </c>
      <c r="D15" s="17">
        <v>535</v>
      </c>
      <c r="E15" s="17">
        <v>18928</v>
      </c>
      <c r="F15" s="17">
        <v>1459</v>
      </c>
      <c r="G15" s="17">
        <v>73353</v>
      </c>
      <c r="H15" s="15">
        <v>1946</v>
      </c>
      <c r="I15" s="15">
        <v>12764</v>
      </c>
      <c r="J15" s="15">
        <v>40315</v>
      </c>
    </row>
    <row r="16" spans="1:10" ht="16.5" customHeight="1">
      <c r="A16" s="12" t="s">
        <v>14</v>
      </c>
      <c r="B16" s="17">
        <v>22</v>
      </c>
      <c r="C16" s="17">
        <v>437</v>
      </c>
      <c r="D16" s="17">
        <v>372</v>
      </c>
      <c r="E16" s="17">
        <v>11092</v>
      </c>
      <c r="F16" s="17">
        <v>1248</v>
      </c>
      <c r="G16" s="17">
        <v>132130</v>
      </c>
      <c r="H16" s="15">
        <v>274</v>
      </c>
      <c r="I16" s="15">
        <v>6056</v>
      </c>
      <c r="J16" s="15">
        <v>72550</v>
      </c>
    </row>
    <row r="17" spans="1:10" ht="16.5" customHeight="1">
      <c r="A17" s="12" t="s">
        <v>15</v>
      </c>
      <c r="B17" s="17">
        <v>14</v>
      </c>
      <c r="C17" s="17">
        <v>378</v>
      </c>
      <c r="D17" s="17">
        <v>382</v>
      </c>
      <c r="E17" s="17">
        <v>11429</v>
      </c>
      <c r="F17" s="17">
        <v>3536</v>
      </c>
      <c r="G17" s="17">
        <v>140784</v>
      </c>
      <c r="H17" s="15">
        <v>227</v>
      </c>
      <c r="I17" s="15">
        <v>6846</v>
      </c>
      <c r="J17" s="15">
        <v>65518</v>
      </c>
    </row>
    <row r="18" spans="1:10" ht="16.5" customHeight="1">
      <c r="A18" s="12" t="s">
        <v>16</v>
      </c>
      <c r="B18" s="17">
        <v>13</v>
      </c>
      <c r="C18" s="17">
        <v>225</v>
      </c>
      <c r="D18" s="17">
        <v>247</v>
      </c>
      <c r="E18" s="17">
        <v>8188</v>
      </c>
      <c r="F18" s="17">
        <v>1479</v>
      </c>
      <c r="G18" s="17">
        <v>55931</v>
      </c>
      <c r="H18" s="15">
        <v>135</v>
      </c>
      <c r="I18" s="15">
        <v>4718</v>
      </c>
      <c r="J18" s="15">
        <v>32925</v>
      </c>
    </row>
    <row r="19" spans="1:10" ht="16.5" customHeight="1">
      <c r="A19" s="12" t="s">
        <v>17</v>
      </c>
      <c r="B19" s="17">
        <v>157</v>
      </c>
      <c r="C19" s="17">
        <v>3880</v>
      </c>
      <c r="D19" s="17">
        <v>3411</v>
      </c>
      <c r="E19" s="17">
        <v>124666</v>
      </c>
      <c r="F19" s="17">
        <v>11569</v>
      </c>
      <c r="G19" s="17">
        <v>438426</v>
      </c>
      <c r="H19" s="15">
        <v>2317</v>
      </c>
      <c r="I19" s="15">
        <v>55772</v>
      </c>
      <c r="J19" s="15">
        <v>163319</v>
      </c>
    </row>
    <row r="20" spans="1:10" ht="16.5" customHeight="1">
      <c r="A20" s="12" t="s">
        <v>18</v>
      </c>
      <c r="B20" s="17">
        <v>123</v>
      </c>
      <c r="C20" s="17">
        <v>2965</v>
      </c>
      <c r="D20" s="17">
        <v>2917</v>
      </c>
      <c r="E20" s="17">
        <v>87700</v>
      </c>
      <c r="F20" s="17">
        <v>14112</v>
      </c>
      <c r="G20" s="17">
        <v>475203</v>
      </c>
      <c r="H20" s="15">
        <v>1670</v>
      </c>
      <c r="I20" s="15">
        <v>41663</v>
      </c>
      <c r="J20" s="15">
        <v>299520</v>
      </c>
    </row>
    <row r="21" spans="1:10" ht="16.5" customHeight="1">
      <c r="A21" s="12" t="s">
        <v>48</v>
      </c>
      <c r="B21" s="17">
        <v>0</v>
      </c>
      <c r="C21" s="17">
        <v>27</v>
      </c>
      <c r="D21" s="17">
        <v>8</v>
      </c>
      <c r="E21" s="17">
        <v>269</v>
      </c>
      <c r="F21" s="17">
        <v>93</v>
      </c>
      <c r="G21" s="17">
        <v>3769</v>
      </c>
      <c r="H21" s="15">
        <v>10</v>
      </c>
      <c r="I21" s="15">
        <v>223</v>
      </c>
      <c r="J21" s="15">
        <v>2933</v>
      </c>
    </row>
    <row r="22" spans="1:10" ht="16.5" customHeight="1">
      <c r="A22" s="12" t="s">
        <v>19</v>
      </c>
      <c r="B22" s="17">
        <v>0</v>
      </c>
      <c r="C22" s="17">
        <v>1</v>
      </c>
      <c r="D22" s="17">
        <v>3</v>
      </c>
      <c r="E22" s="17">
        <v>46</v>
      </c>
      <c r="F22" s="17">
        <v>30</v>
      </c>
      <c r="G22" s="17">
        <v>3572</v>
      </c>
      <c r="H22" s="15">
        <v>1</v>
      </c>
      <c r="I22" s="15">
        <v>22</v>
      </c>
      <c r="J22" s="15">
        <v>1870</v>
      </c>
    </row>
    <row r="23" spans="1:10" ht="16.5" customHeight="1">
      <c r="A23" s="12" t="s">
        <v>20</v>
      </c>
      <c r="B23" s="17">
        <v>73</v>
      </c>
      <c r="C23" s="17">
        <v>2030</v>
      </c>
      <c r="D23" s="17">
        <v>1943</v>
      </c>
      <c r="E23" s="17">
        <v>62329</v>
      </c>
      <c r="F23" s="17">
        <v>8915</v>
      </c>
      <c r="G23" s="17">
        <v>614494</v>
      </c>
      <c r="H23" s="15">
        <v>1266</v>
      </c>
      <c r="I23" s="15">
        <v>28605</v>
      </c>
      <c r="J23" s="15">
        <v>214993</v>
      </c>
    </row>
    <row r="24" spans="1:10" ht="16.5" customHeight="1">
      <c r="A24" s="12" t="s">
        <v>21</v>
      </c>
      <c r="B24" s="17">
        <v>481</v>
      </c>
      <c r="C24" s="17">
        <v>14025</v>
      </c>
      <c r="D24" s="17">
        <v>9590</v>
      </c>
      <c r="E24" s="17">
        <v>270340</v>
      </c>
      <c r="F24" s="17">
        <v>23037</v>
      </c>
      <c r="G24" s="17">
        <v>940787</v>
      </c>
      <c r="H24" s="15">
        <v>8087</v>
      </c>
      <c r="I24" s="15">
        <v>160884</v>
      </c>
      <c r="J24" s="15">
        <v>715195</v>
      </c>
    </row>
    <row r="25" spans="1:10" ht="16.5" customHeight="1">
      <c r="A25" s="12" t="s">
        <v>22</v>
      </c>
      <c r="B25" s="17">
        <v>2</v>
      </c>
      <c r="C25" s="17">
        <v>54</v>
      </c>
      <c r="D25" s="17">
        <v>76</v>
      </c>
      <c r="E25" s="17">
        <v>2608</v>
      </c>
      <c r="F25" s="17">
        <v>401</v>
      </c>
      <c r="G25" s="17">
        <v>15639</v>
      </c>
      <c r="H25" s="15">
        <v>27</v>
      </c>
      <c r="I25" s="15">
        <v>1219</v>
      </c>
      <c r="J25" s="15">
        <v>10423</v>
      </c>
    </row>
    <row r="26" spans="1:10" ht="16.5" customHeight="1">
      <c r="A26" s="12" t="s">
        <v>23</v>
      </c>
      <c r="B26" s="17">
        <v>3</v>
      </c>
      <c r="C26" s="17">
        <v>49</v>
      </c>
      <c r="D26" s="17">
        <v>51</v>
      </c>
      <c r="E26" s="17">
        <v>2396</v>
      </c>
      <c r="F26" s="17">
        <v>82</v>
      </c>
      <c r="G26" s="17">
        <v>3243</v>
      </c>
      <c r="H26" s="15">
        <v>31</v>
      </c>
      <c r="I26" s="15">
        <v>1282</v>
      </c>
      <c r="J26" s="15">
        <v>2635</v>
      </c>
    </row>
    <row r="27" spans="1:10" ht="16.5" customHeight="1">
      <c r="A27" s="12" t="s">
        <v>24</v>
      </c>
      <c r="B27" s="17">
        <v>1</v>
      </c>
      <c r="C27" s="17">
        <v>26</v>
      </c>
      <c r="D27" s="17">
        <v>31</v>
      </c>
      <c r="E27" s="17">
        <v>1080</v>
      </c>
      <c r="F27" s="17">
        <v>61</v>
      </c>
      <c r="G27" s="17">
        <v>5540</v>
      </c>
      <c r="H27" s="15">
        <v>22</v>
      </c>
      <c r="I27" s="15">
        <v>452</v>
      </c>
      <c r="J27" s="15">
        <v>1822</v>
      </c>
    </row>
    <row r="28" spans="1:10" ht="16.5" customHeight="1">
      <c r="A28" s="12" t="s">
        <v>25</v>
      </c>
      <c r="B28" s="17">
        <v>1</v>
      </c>
      <c r="C28" s="17">
        <v>14</v>
      </c>
      <c r="D28" s="17">
        <v>20</v>
      </c>
      <c r="E28" s="17">
        <v>147</v>
      </c>
      <c r="F28" s="17">
        <v>40</v>
      </c>
      <c r="G28" s="17">
        <v>631</v>
      </c>
      <c r="H28" s="15">
        <v>18</v>
      </c>
      <c r="I28" s="15">
        <v>145</v>
      </c>
      <c r="J28" s="15">
        <v>631</v>
      </c>
    </row>
    <row r="29" spans="1:10" ht="16.5" customHeight="1">
      <c r="A29" s="12" t="s">
        <v>26</v>
      </c>
      <c r="B29" s="17">
        <v>22</v>
      </c>
      <c r="C29" s="17">
        <v>622</v>
      </c>
      <c r="D29" s="17">
        <v>823</v>
      </c>
      <c r="E29" s="17">
        <v>31797</v>
      </c>
      <c r="F29" s="17">
        <v>2299</v>
      </c>
      <c r="G29" s="17">
        <v>60114</v>
      </c>
      <c r="H29" s="15">
        <v>276</v>
      </c>
      <c r="I29" s="15">
        <v>12107</v>
      </c>
      <c r="J29" s="15">
        <v>31928</v>
      </c>
    </row>
    <row r="30" spans="1:10" ht="16.5" customHeight="1">
      <c r="A30" s="12" t="s">
        <v>27</v>
      </c>
      <c r="B30" s="17">
        <v>9</v>
      </c>
      <c r="C30" s="17">
        <v>254</v>
      </c>
      <c r="D30" s="17">
        <v>61</v>
      </c>
      <c r="E30" s="17">
        <v>4033</v>
      </c>
      <c r="F30" s="17">
        <v>222</v>
      </c>
      <c r="G30" s="17">
        <v>10388</v>
      </c>
      <c r="H30" s="15">
        <v>87</v>
      </c>
      <c r="I30" s="15">
        <v>1865</v>
      </c>
      <c r="J30" s="15">
        <v>5575</v>
      </c>
    </row>
    <row r="31" spans="1:10" ht="16.5" customHeight="1">
      <c r="A31" s="12" t="s">
        <v>28</v>
      </c>
      <c r="B31" s="17">
        <v>84</v>
      </c>
      <c r="C31" s="17">
        <v>2104</v>
      </c>
      <c r="D31" s="17">
        <v>1111</v>
      </c>
      <c r="E31" s="17">
        <v>34061</v>
      </c>
      <c r="F31" s="17">
        <v>2413</v>
      </c>
      <c r="G31" s="17">
        <v>97271</v>
      </c>
      <c r="H31" s="15">
        <v>1200</v>
      </c>
      <c r="I31" s="15">
        <v>18380</v>
      </c>
      <c r="J31" s="15">
        <v>50926</v>
      </c>
    </row>
    <row r="32" spans="1:10" ht="16.5" customHeight="1">
      <c r="A32" s="12" t="s">
        <v>29</v>
      </c>
      <c r="B32" s="17">
        <v>158</v>
      </c>
      <c r="C32" s="17">
        <v>2684</v>
      </c>
      <c r="D32" s="17">
        <v>2182</v>
      </c>
      <c r="E32" s="17">
        <v>95300</v>
      </c>
      <c r="F32" s="17">
        <v>5325</v>
      </c>
      <c r="G32" s="17">
        <v>450153</v>
      </c>
      <c r="H32" s="15">
        <v>1705</v>
      </c>
      <c r="I32" s="15">
        <v>41903</v>
      </c>
      <c r="J32" s="15">
        <v>221308</v>
      </c>
    </row>
    <row r="33" spans="1:10" ht="16.5" customHeight="1">
      <c r="A33" s="12" t="s">
        <v>30</v>
      </c>
      <c r="B33" s="17">
        <v>1</v>
      </c>
      <c r="C33" s="17">
        <v>32</v>
      </c>
      <c r="D33" s="17">
        <v>37</v>
      </c>
      <c r="E33" s="17">
        <v>443</v>
      </c>
      <c r="F33" s="17">
        <v>239</v>
      </c>
      <c r="G33" s="17">
        <v>4437</v>
      </c>
      <c r="H33" s="15">
        <v>20</v>
      </c>
      <c r="I33" s="15">
        <v>361</v>
      </c>
      <c r="J33" s="15">
        <v>4279</v>
      </c>
    </row>
    <row r="34" spans="1:10" ht="16.5" customHeight="1">
      <c r="A34" s="12" t="s">
        <v>31</v>
      </c>
      <c r="B34" s="17">
        <v>353</v>
      </c>
      <c r="C34" s="17">
        <v>10080</v>
      </c>
      <c r="D34" s="17">
        <v>5490</v>
      </c>
      <c r="E34" s="17">
        <v>272657</v>
      </c>
      <c r="F34" s="17">
        <v>16014</v>
      </c>
      <c r="G34" s="17">
        <v>1359331</v>
      </c>
      <c r="H34" s="15">
        <v>4809</v>
      </c>
      <c r="I34" s="15">
        <v>102731</v>
      </c>
      <c r="J34" s="15">
        <v>435875</v>
      </c>
    </row>
    <row r="35" spans="1:10" ht="16.5" customHeight="1">
      <c r="A35" s="12" t="s">
        <v>32</v>
      </c>
      <c r="B35" s="17">
        <v>98</v>
      </c>
      <c r="C35" s="17">
        <v>2105</v>
      </c>
      <c r="D35" s="17">
        <v>1572</v>
      </c>
      <c r="E35" s="17">
        <v>69350</v>
      </c>
      <c r="F35" s="17">
        <v>1831</v>
      </c>
      <c r="G35" s="17">
        <v>80010</v>
      </c>
      <c r="H35" s="15">
        <v>1297</v>
      </c>
      <c r="I35" s="15">
        <v>22791</v>
      </c>
      <c r="J35" s="15">
        <v>35063</v>
      </c>
    </row>
    <row r="36" spans="1:10" ht="16.5" customHeight="1">
      <c r="A36" s="12" t="s">
        <v>33</v>
      </c>
      <c r="B36" s="17">
        <v>7</v>
      </c>
      <c r="C36" s="17">
        <v>111</v>
      </c>
      <c r="D36" s="17">
        <v>78</v>
      </c>
      <c r="E36" s="17">
        <v>1791</v>
      </c>
      <c r="F36" s="17">
        <v>76</v>
      </c>
      <c r="G36" s="17">
        <v>3890</v>
      </c>
      <c r="H36" s="15">
        <v>70</v>
      </c>
      <c r="I36" s="15">
        <v>1116</v>
      </c>
      <c r="J36" s="15">
        <v>1835</v>
      </c>
    </row>
    <row r="37" spans="1:10" ht="16.5" customHeight="1">
      <c r="A37" s="12" t="s">
        <v>35</v>
      </c>
      <c r="B37" s="17">
        <v>30</v>
      </c>
      <c r="C37" s="17">
        <v>625</v>
      </c>
      <c r="D37" s="17">
        <v>380</v>
      </c>
      <c r="E37" s="17">
        <v>15347</v>
      </c>
      <c r="F37" s="17">
        <v>1946</v>
      </c>
      <c r="G37" s="17">
        <v>99164</v>
      </c>
      <c r="H37" s="15">
        <v>425</v>
      </c>
      <c r="I37" s="15">
        <v>6774</v>
      </c>
      <c r="J37" s="15">
        <v>37245</v>
      </c>
    </row>
    <row r="38" spans="1:10" ht="16.5" customHeight="1">
      <c r="A38" s="12" t="s">
        <v>34</v>
      </c>
      <c r="B38" s="17">
        <v>182</v>
      </c>
      <c r="C38" s="17">
        <v>4330</v>
      </c>
      <c r="D38" s="17">
        <v>4914</v>
      </c>
      <c r="E38" s="17">
        <v>128540</v>
      </c>
      <c r="F38" s="17">
        <v>39204</v>
      </c>
      <c r="G38" s="17">
        <v>1125472</v>
      </c>
      <c r="H38" s="15">
        <v>2630</v>
      </c>
      <c r="I38" s="15">
        <v>67183</v>
      </c>
      <c r="J38" s="15">
        <v>494241</v>
      </c>
    </row>
    <row r="39" spans="1:10" ht="16.5" customHeight="1">
      <c r="A39" s="12" t="s">
        <v>36</v>
      </c>
      <c r="B39" s="17">
        <v>198</v>
      </c>
      <c r="C39" s="17">
        <v>4267</v>
      </c>
      <c r="D39" s="17">
        <v>1713</v>
      </c>
      <c r="E39" s="17">
        <v>47276</v>
      </c>
      <c r="F39" s="17">
        <v>5253</v>
      </c>
      <c r="G39" s="17">
        <v>169314</v>
      </c>
      <c r="H39" s="15">
        <v>2247</v>
      </c>
      <c r="I39" s="15">
        <v>31512</v>
      </c>
      <c r="J39" s="15">
        <v>102220</v>
      </c>
    </row>
    <row r="40" spans="1:10" ht="20.25" customHeight="1">
      <c r="A40" s="18" t="s">
        <v>1</v>
      </c>
      <c r="B40" s="19">
        <f aca="true" t="shared" si="0" ref="B40:G40">SUM(B3:B39)</f>
        <v>2997</v>
      </c>
      <c r="C40" s="19">
        <f t="shared" si="0"/>
        <v>77828</v>
      </c>
      <c r="D40" s="19">
        <f t="shared" si="0"/>
        <v>45568</v>
      </c>
      <c r="E40" s="19">
        <f t="shared" si="0"/>
        <v>1604847</v>
      </c>
      <c r="F40" s="19">
        <f t="shared" si="0"/>
        <v>153471</v>
      </c>
      <c r="G40" s="19">
        <f t="shared" si="0"/>
        <v>7033375</v>
      </c>
      <c r="H40" s="16">
        <f>SUM(H3:H39)</f>
        <v>43272</v>
      </c>
      <c r="I40" s="16">
        <f>SUM(I3:I39)</f>
        <v>787712</v>
      </c>
      <c r="J40" s="16">
        <f>SUM(J3:J39)</f>
        <v>3412544</v>
      </c>
    </row>
    <row r="41" spans="1:10" ht="15.75" customHeight="1">
      <c r="A41" s="2" t="s">
        <v>47</v>
      </c>
      <c r="B41" s="3"/>
      <c r="C41" s="4">
        <f>C40+E40+G40</f>
        <v>8716050</v>
      </c>
      <c r="D41" s="3"/>
      <c r="E41" s="3"/>
      <c r="F41" s="2" t="s">
        <v>46</v>
      </c>
      <c r="G41" s="2"/>
      <c r="H41" s="6"/>
      <c r="I41" s="2"/>
      <c r="J41" s="4">
        <f>H40+I40+J40</f>
        <v>4243528</v>
      </c>
    </row>
    <row r="42" spans="8:10" ht="18">
      <c r="H42" s="7"/>
      <c r="J42" s="5">
        <v>0.4869</v>
      </c>
    </row>
  </sheetData>
  <sheetProtection selectLockedCells="1" selectUnlockedCells="1"/>
  <mergeCells count="1">
    <mergeCell ref="A1:J1"/>
  </mergeCells>
  <printOptions/>
  <pageMargins left="0.3937007874015748" right="0.1968503937007874" top="0.07874015748031496" bottom="0.2755905511811024" header="0" footer="0.1968503937007874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Chanana A K</dc:creator>
  <cp:keywords/>
  <dc:description/>
  <cp:lastModifiedBy>Chanana A K</cp:lastModifiedBy>
  <cp:lastPrinted>2021-02-01T17:07:22Z</cp:lastPrinted>
  <dcterms:created xsi:type="dcterms:W3CDTF">2019-03-01T08:50:46Z</dcterms:created>
  <dcterms:modified xsi:type="dcterms:W3CDTF">2021-02-03T05:45:31Z</dcterms:modified>
  <cp:category/>
  <cp:version/>
  <cp:contentType/>
  <cp:contentStatus/>
</cp:coreProperties>
</file>