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tabRatio="437" firstSheet="1" activeTab="1"/>
  </bookViews>
  <sheets>
    <sheet name="PortSept2019" sheetId="1" r:id="rId1"/>
    <sheet name="StatusMay2020" sheetId="2" r:id="rId2"/>
  </sheets>
  <definedNames>
    <definedName name="_xlnm.Print_Titles" localSheetId="1">'StatusMay2020'!$2:$2</definedName>
  </definedNames>
  <calcPr fullCalcOnLoad="1"/>
</workbook>
</file>

<file path=xl/sharedStrings.xml><?xml version="1.0" encoding="utf-8"?>
<sst xmlns="http://schemas.openxmlformats.org/spreadsheetml/2006/main" count="83" uniqueCount="83">
  <si>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</si>
  <si>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</si>
  <si>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</si>
  <si>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</si>
  <si>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</si>
  <si>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</si>
  <si>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</si>
  <si>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</si>
  <si>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</si>
  <si>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</si>
  <si>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</si>
  <si>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</si>
  <si>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</si>
  <si>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</si>
  <si>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</si>
  <si>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</si>
  <si>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</si>
  <si>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</si>
  <si>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</si>
  <si>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</si>
  <si>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</si>
  <si>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</si>
  <si>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</si>
  <si>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</si>
  <si>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</si>
  <si>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</si>
  <si>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</si>
  <si>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</si>
  <si>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</si>
  <si>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</si>
  <si>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</si>
  <si>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</si>
  <si>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</si>
  <si>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</si>
  <si>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</si>
  <si>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</si>
  <si>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</si>
  <si>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</si>
  <si>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</si>
  <si>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</si>
  <si>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</si>
  <si>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</si>
  <si>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</si>
  <si>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</si>
  <si>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</si>
  <si>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</si>
  <si>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</si>
  <si>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</si>
  <si>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</si>
  <si>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</si>
  <si>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</si>
  <si>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</si>
  <si>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</si>
  <si>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</si>
  <si>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</si>
  <si>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</si>
  <si>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</si>
  <si>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</si>
  <si>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</si>
  <si>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</si>
  <si>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</si>
  <si>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</si>
  <si>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</si>
  <si>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</si>
  <si>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</si>
  <si>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</si>
  <si>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</si>
  <si>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</si>
  <si>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</si>
  <si>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</si>
  <si>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</si>
  <si>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</si>
  <si>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</si>
  <si>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</si>
  <si>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</si>
  <si>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</si>
  <si>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</si>
  <si>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</si>
  <si>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</si>
  <si>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</si>
  <si>
    <t xml:space="preserve">Total No. of FBOs - Issued Licenses = </t>
  </si>
  <si>
    <t>Ladakh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</si>
  <si>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31st May, 2020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</si>
</sst>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b/>
      <sz val="12"/>
      <color indexed="56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2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13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right" vertical="top" wrapText="1"/>
    </xf>
    <xf numFmtId="3" fontId="14" fillId="34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0" fontId="17" fillId="35" borderId="10" xfId="0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17" borderId="10" xfId="0" applyFont="1" applyFill="1" applyBorder="1" applyAlignment="1">
      <alignment horizontal="center" vertical="top" wrapText="1"/>
    </xf>
    <xf numFmtId="3" fontId="2" fillId="17" borderId="10" xfId="0" applyNumberFormat="1" applyFont="1" applyFill="1" applyBorder="1" applyAlignment="1">
      <alignment horizontal="center" vertical="top" wrapText="1"/>
    </xf>
    <xf numFmtId="0" fontId="2" fillId="17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3" fontId="36" fillId="34" borderId="10" xfId="0" applyNumberFormat="1" applyFont="1" applyFill="1" applyBorder="1" applyAlignment="1">
      <alignment vertical="top"/>
    </xf>
    <xf numFmtId="3" fontId="37" fillId="34" borderId="10" xfId="0" applyNumberFormat="1" applyFont="1" applyFill="1" applyBorder="1" applyAlignment="1">
      <alignment vertical="top"/>
    </xf>
    <xf numFmtId="3" fontId="6" fillId="36" borderId="10" xfId="0" applyNumberFormat="1" applyFont="1" applyFill="1" applyBorder="1" applyAlignment="1">
      <alignment horizontal="right" vertical="top"/>
    </xf>
    <xf numFmtId="3" fontId="36" fillId="34" borderId="10" xfId="0" applyNumberFormat="1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/>
    </xf>
    <xf numFmtId="3" fontId="6" fillId="0" borderId="10" xfId="44" applyNumberFormat="1" applyFont="1" applyBorder="1" applyAlignment="1">
      <alignment vertical="top"/>
    </xf>
    <xf numFmtId="3" fontId="10" fillId="17" borderId="10" xfId="0" applyNumberFormat="1" applyFont="1" applyFill="1" applyBorder="1" applyAlignment="1">
      <alignment vertical="top"/>
    </xf>
    <xf numFmtId="3" fontId="8" fillId="17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19" t="s">
        <v>75</v>
      </c>
      <c r="B1" s="19"/>
      <c r="C1" s="19"/>
      <c r="D1" s="19"/>
      <c r="E1" s="19"/>
      <c r="F1" s="19"/>
      <c r="G1" s="19"/>
      <c r="H1" s="19"/>
      <c r="I1" s="19"/>
    </row>
    <row r="2" spans="1:9" ht="57.75" customHeight="1">
      <c r="A2" s="8" t="s">
        <v>48</v>
      </c>
      <c r="B2" s="8" t="s">
        <v>76</v>
      </c>
      <c r="C2" s="8" t="s">
        <v>74</v>
      </c>
      <c r="D2" s="8" t="s">
        <v>77</v>
      </c>
      <c r="E2" s="8" t="s">
        <v>49</v>
      </c>
      <c r="F2" s="8" t="s">
        <v>78</v>
      </c>
      <c r="G2" s="8" t="s">
        <v>79</v>
      </c>
      <c r="H2" s="8" t="s">
        <v>50</v>
      </c>
      <c r="I2" s="8" t="s">
        <v>51</v>
      </c>
    </row>
    <row r="3" spans="1:9" ht="24.75" customHeight="1">
      <c r="A3" s="9" t="s">
        <v>52</v>
      </c>
      <c r="B3" s="13">
        <v>3</v>
      </c>
      <c r="C3" s="13">
        <v>13</v>
      </c>
      <c r="D3" s="13">
        <v>0</v>
      </c>
      <c r="E3" s="13">
        <v>5</v>
      </c>
      <c r="F3" s="13">
        <v>0</v>
      </c>
      <c r="G3" s="15">
        <v>5</v>
      </c>
      <c r="H3" s="13">
        <v>5</v>
      </c>
      <c r="I3" s="13">
        <v>2</v>
      </c>
    </row>
    <row r="4" spans="1:9" ht="24.75" customHeight="1">
      <c r="A4" s="9" t="s">
        <v>53</v>
      </c>
      <c r="B4" s="13">
        <v>0</v>
      </c>
      <c r="C4" s="13">
        <v>1</v>
      </c>
      <c r="D4" s="13">
        <v>0</v>
      </c>
      <c r="E4" s="13">
        <v>0</v>
      </c>
      <c r="F4" s="13">
        <v>0</v>
      </c>
      <c r="G4" s="15">
        <v>0</v>
      </c>
      <c r="H4" s="13">
        <v>1</v>
      </c>
      <c r="I4" s="13">
        <v>0</v>
      </c>
    </row>
    <row r="5" spans="1:9" ht="24.75" customHeight="1">
      <c r="A5" s="9" t="s">
        <v>54</v>
      </c>
      <c r="B5" s="13">
        <v>3</v>
      </c>
      <c r="C5" s="13">
        <v>87</v>
      </c>
      <c r="D5" s="13">
        <v>0</v>
      </c>
      <c r="E5" s="13">
        <v>80</v>
      </c>
      <c r="F5" s="13">
        <v>0</v>
      </c>
      <c r="G5" s="15">
        <v>79</v>
      </c>
      <c r="H5" s="13">
        <v>1</v>
      </c>
      <c r="I5" s="13">
        <v>7</v>
      </c>
    </row>
    <row r="6" spans="1:9" ht="24.75" customHeight="1">
      <c r="A6" s="9" t="s">
        <v>55</v>
      </c>
      <c r="B6" s="13">
        <v>0</v>
      </c>
      <c r="C6" s="13">
        <v>80</v>
      </c>
      <c r="D6" s="13">
        <v>0</v>
      </c>
      <c r="E6" s="13">
        <v>77</v>
      </c>
      <c r="F6" s="13">
        <v>0</v>
      </c>
      <c r="G6" s="15">
        <v>77</v>
      </c>
      <c r="H6" s="13">
        <v>0</v>
      </c>
      <c r="I6" s="13">
        <v>2</v>
      </c>
    </row>
    <row r="7" spans="1:9" ht="24.75" customHeight="1">
      <c r="A7" s="9" t="s">
        <v>56</v>
      </c>
      <c r="B7" s="13">
        <v>0</v>
      </c>
      <c r="C7" s="13">
        <v>13</v>
      </c>
      <c r="D7" s="13">
        <v>0</v>
      </c>
      <c r="E7" s="13">
        <v>9</v>
      </c>
      <c r="F7" s="13">
        <v>0</v>
      </c>
      <c r="G7" s="15">
        <v>8</v>
      </c>
      <c r="H7" s="13">
        <v>1</v>
      </c>
      <c r="I7" s="13">
        <v>0</v>
      </c>
    </row>
    <row r="8" spans="1:9" ht="24.75" customHeight="1">
      <c r="A8" s="9" t="s">
        <v>57</v>
      </c>
      <c r="B8" s="13">
        <v>0</v>
      </c>
      <c r="C8" s="13">
        <v>62</v>
      </c>
      <c r="D8" s="13">
        <v>0</v>
      </c>
      <c r="E8" s="13">
        <v>61</v>
      </c>
      <c r="F8" s="13">
        <v>0</v>
      </c>
      <c r="G8" s="15">
        <v>61</v>
      </c>
      <c r="H8" s="13">
        <v>0</v>
      </c>
      <c r="I8" s="13">
        <v>0</v>
      </c>
    </row>
    <row r="9" spans="1:9" ht="24.75" customHeight="1">
      <c r="A9" s="9" t="s">
        <v>58</v>
      </c>
      <c r="B9" s="13">
        <v>0</v>
      </c>
      <c r="C9" s="13">
        <v>17</v>
      </c>
      <c r="D9" s="13">
        <v>0</v>
      </c>
      <c r="E9" s="13">
        <v>2</v>
      </c>
      <c r="F9" s="13">
        <v>0</v>
      </c>
      <c r="G9" s="15">
        <v>2</v>
      </c>
      <c r="H9" s="13">
        <v>4</v>
      </c>
      <c r="I9" s="13">
        <v>1</v>
      </c>
    </row>
    <row r="10" spans="1:9" ht="24.75" customHeight="1">
      <c r="A10" s="9" t="s">
        <v>59</v>
      </c>
      <c r="B10" s="13">
        <v>2</v>
      </c>
      <c r="C10" s="13">
        <v>301</v>
      </c>
      <c r="D10" s="13">
        <v>8</v>
      </c>
      <c r="E10" s="13">
        <v>250</v>
      </c>
      <c r="F10" s="13">
        <v>0</v>
      </c>
      <c r="G10" s="15">
        <v>237</v>
      </c>
      <c r="H10" s="13">
        <v>10</v>
      </c>
      <c r="I10" s="13">
        <v>27</v>
      </c>
    </row>
    <row r="11" spans="1:9" ht="24.75" customHeight="1">
      <c r="A11" s="9" t="s">
        <v>60</v>
      </c>
      <c r="B11" s="13">
        <v>0</v>
      </c>
      <c r="C11" s="13">
        <v>76</v>
      </c>
      <c r="D11" s="13">
        <v>0</v>
      </c>
      <c r="E11" s="13">
        <v>72</v>
      </c>
      <c r="F11" s="13">
        <v>1</v>
      </c>
      <c r="G11" s="15">
        <v>67</v>
      </c>
      <c r="H11" s="13">
        <v>4</v>
      </c>
      <c r="I11" s="13">
        <v>3</v>
      </c>
    </row>
    <row r="12" spans="1:9" ht="24.75" customHeight="1">
      <c r="A12" s="9" t="s">
        <v>61</v>
      </c>
      <c r="B12" s="13">
        <v>0</v>
      </c>
      <c r="C12" s="13">
        <v>15</v>
      </c>
      <c r="D12" s="13">
        <v>0</v>
      </c>
      <c r="E12" s="13">
        <v>10</v>
      </c>
      <c r="F12" s="13">
        <v>0</v>
      </c>
      <c r="G12" s="15">
        <v>10</v>
      </c>
      <c r="H12" s="13">
        <v>4</v>
      </c>
      <c r="I12" s="13">
        <v>1</v>
      </c>
    </row>
    <row r="13" spans="1:9" ht="24.75" customHeight="1">
      <c r="A13" s="9" t="s">
        <v>62</v>
      </c>
      <c r="B13" s="13">
        <v>0</v>
      </c>
      <c r="C13" s="13">
        <v>38</v>
      </c>
      <c r="D13" s="13">
        <v>0</v>
      </c>
      <c r="E13" s="13">
        <v>33</v>
      </c>
      <c r="F13" s="13">
        <v>0</v>
      </c>
      <c r="G13" s="15">
        <v>33</v>
      </c>
      <c r="H13" s="13">
        <v>1</v>
      </c>
      <c r="I13" s="13">
        <v>4</v>
      </c>
    </row>
    <row r="14" spans="1:9" ht="24.75" customHeight="1">
      <c r="A14" s="9" t="s">
        <v>63</v>
      </c>
      <c r="B14" s="13">
        <v>0</v>
      </c>
      <c r="C14" s="13">
        <v>88</v>
      </c>
      <c r="D14" s="13">
        <v>0</v>
      </c>
      <c r="E14" s="13">
        <v>83</v>
      </c>
      <c r="F14" s="13">
        <v>0</v>
      </c>
      <c r="G14" s="15">
        <v>82</v>
      </c>
      <c r="H14" s="13">
        <v>0</v>
      </c>
      <c r="I14" s="13">
        <v>1</v>
      </c>
    </row>
    <row r="15" spans="1:9" ht="24.75" customHeight="1">
      <c r="A15" s="9" t="s">
        <v>64</v>
      </c>
      <c r="B15" s="13">
        <v>0</v>
      </c>
      <c r="C15" s="13">
        <v>45</v>
      </c>
      <c r="D15" s="13">
        <v>0</v>
      </c>
      <c r="E15" s="13">
        <v>10</v>
      </c>
      <c r="F15" s="13">
        <v>0</v>
      </c>
      <c r="G15" s="15">
        <v>10</v>
      </c>
      <c r="H15" s="13">
        <v>4</v>
      </c>
      <c r="I15" s="13">
        <v>4</v>
      </c>
    </row>
    <row r="16" spans="1:9" ht="24.75" customHeight="1">
      <c r="A16" s="9" t="s">
        <v>65</v>
      </c>
      <c r="B16" s="13">
        <v>1</v>
      </c>
      <c r="C16" s="13">
        <v>8</v>
      </c>
      <c r="D16" s="13">
        <v>0</v>
      </c>
      <c r="E16" s="13">
        <v>6</v>
      </c>
      <c r="F16" s="13">
        <v>0</v>
      </c>
      <c r="G16" s="15">
        <v>6</v>
      </c>
      <c r="H16" s="13">
        <v>1</v>
      </c>
      <c r="I16" s="13">
        <v>0</v>
      </c>
    </row>
    <row r="17" spans="1:9" ht="24.75" customHeight="1">
      <c r="A17" s="9" t="s">
        <v>66</v>
      </c>
      <c r="B17" s="13">
        <v>5</v>
      </c>
      <c r="C17" s="13">
        <v>128</v>
      </c>
      <c r="D17" s="13">
        <v>5</v>
      </c>
      <c r="E17" s="13">
        <v>118</v>
      </c>
      <c r="F17" s="13">
        <v>3</v>
      </c>
      <c r="G17" s="15">
        <v>110</v>
      </c>
      <c r="H17" s="13">
        <v>10</v>
      </c>
      <c r="I17" s="13">
        <v>2</v>
      </c>
    </row>
    <row r="18" spans="1:9" ht="24.75" customHeight="1">
      <c r="A18" s="9" t="s">
        <v>67</v>
      </c>
      <c r="B18" s="13">
        <v>0</v>
      </c>
      <c r="C18" s="13">
        <v>13</v>
      </c>
      <c r="D18" s="13">
        <v>0</v>
      </c>
      <c r="E18" s="13">
        <v>2</v>
      </c>
      <c r="F18" s="13">
        <v>0</v>
      </c>
      <c r="G18" s="15">
        <v>2</v>
      </c>
      <c r="H18" s="13">
        <v>0</v>
      </c>
      <c r="I18" s="13">
        <v>7</v>
      </c>
    </row>
    <row r="19" spans="1:9" ht="24.75" customHeight="1">
      <c r="A19" s="9" t="s">
        <v>68</v>
      </c>
      <c r="B19" s="13">
        <v>0</v>
      </c>
      <c r="C19" s="13">
        <v>10</v>
      </c>
      <c r="D19" s="13">
        <v>0</v>
      </c>
      <c r="E19" s="13">
        <v>8</v>
      </c>
      <c r="F19" s="13">
        <v>0</v>
      </c>
      <c r="G19" s="15">
        <v>8</v>
      </c>
      <c r="H19" s="13">
        <v>2</v>
      </c>
      <c r="I19" s="13">
        <v>0</v>
      </c>
    </row>
    <row r="20" spans="1:9" ht="24.75" customHeight="1">
      <c r="A20" s="9" t="s">
        <v>69</v>
      </c>
      <c r="B20" s="14">
        <v>0</v>
      </c>
      <c r="C20" s="14">
        <v>4</v>
      </c>
      <c r="D20" s="14">
        <v>0</v>
      </c>
      <c r="E20" s="14">
        <v>0</v>
      </c>
      <c r="F20" s="14">
        <v>0</v>
      </c>
      <c r="G20" s="16">
        <v>0</v>
      </c>
      <c r="H20" s="14">
        <v>4</v>
      </c>
      <c r="I20" s="14">
        <v>0</v>
      </c>
    </row>
    <row r="21" spans="1:9" ht="24.75" customHeight="1">
      <c r="A21" s="9" t="s">
        <v>70</v>
      </c>
      <c r="B21" s="14">
        <v>0</v>
      </c>
      <c r="C21" s="14">
        <v>65</v>
      </c>
      <c r="D21" s="14">
        <v>0</v>
      </c>
      <c r="E21" s="14">
        <v>62</v>
      </c>
      <c r="F21" s="14">
        <v>0</v>
      </c>
      <c r="G21" s="16">
        <v>62</v>
      </c>
      <c r="H21" s="14">
        <v>0</v>
      </c>
      <c r="I21" s="14">
        <v>2</v>
      </c>
    </row>
    <row r="22" spans="1:9" ht="24.75" customHeight="1">
      <c r="A22" s="9" t="s">
        <v>71</v>
      </c>
      <c r="B22" s="14">
        <v>0</v>
      </c>
      <c r="C22" s="14">
        <v>18</v>
      </c>
      <c r="D22" s="14">
        <v>0</v>
      </c>
      <c r="E22" s="14">
        <v>14</v>
      </c>
      <c r="F22" s="14">
        <v>0</v>
      </c>
      <c r="G22" s="16">
        <v>14</v>
      </c>
      <c r="H22" s="14">
        <v>0</v>
      </c>
      <c r="I22" s="14">
        <v>0</v>
      </c>
    </row>
    <row r="23" spans="1:9" ht="24.75" customHeight="1">
      <c r="A23" s="9" t="s">
        <v>72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6">
        <v>0</v>
      </c>
      <c r="H23" s="14">
        <v>0</v>
      </c>
      <c r="I23" s="14">
        <v>0</v>
      </c>
    </row>
    <row r="24" spans="1:9" ht="25.5" customHeight="1">
      <c r="A24" s="10" t="s">
        <v>73</v>
      </c>
      <c r="B24" s="11">
        <f>SUM(B3:B23)</f>
        <v>14</v>
      </c>
      <c r="C24" s="12">
        <f aca="true" t="shared" si="0" ref="C24:I24">SUM(C3:C23)</f>
        <v>1082</v>
      </c>
      <c r="D24" s="11">
        <f t="shared" si="0"/>
        <v>13</v>
      </c>
      <c r="E24" s="11">
        <f t="shared" si="0"/>
        <v>902</v>
      </c>
      <c r="F24" s="11">
        <f t="shared" si="0"/>
        <v>4</v>
      </c>
      <c r="G24" s="11">
        <f t="shared" si="0"/>
        <v>873</v>
      </c>
      <c r="H24" s="11">
        <f t="shared" si="0"/>
        <v>52</v>
      </c>
      <c r="I24" s="11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2" sqref="A2:J42"/>
    </sheetView>
  </sheetViews>
  <sheetFormatPr defaultColWidth="11.57421875" defaultRowHeight="12.75"/>
  <cols>
    <col min="1" max="1" width="28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17" customWidth="1"/>
    <col min="9" max="9" width="15.140625" style="0" customWidth="1"/>
    <col min="10" max="10" width="19.140625" style="0" customWidth="1"/>
  </cols>
  <sheetData>
    <row r="1" spans="1:10" ht="21" customHeight="1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40.5" customHeight="1">
      <c r="A2" s="21" t="s">
        <v>0</v>
      </c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45</v>
      </c>
      <c r="H2" s="22" t="s">
        <v>43</v>
      </c>
      <c r="I2" s="23" t="s">
        <v>44</v>
      </c>
      <c r="J2" s="23" t="s">
        <v>46</v>
      </c>
    </row>
    <row r="3" spans="1:10" ht="16.5" customHeight="1">
      <c r="A3" s="24" t="s">
        <v>2</v>
      </c>
      <c r="B3" s="18">
        <v>0</v>
      </c>
      <c r="C3" s="25">
        <v>33</v>
      </c>
      <c r="D3" s="18">
        <v>33</v>
      </c>
      <c r="E3" s="26">
        <v>969</v>
      </c>
      <c r="F3" s="18">
        <v>124</v>
      </c>
      <c r="G3" s="25">
        <v>5339</v>
      </c>
      <c r="H3" s="27">
        <v>6</v>
      </c>
      <c r="I3" s="27">
        <v>896</v>
      </c>
      <c r="J3" s="27">
        <v>4336</v>
      </c>
    </row>
    <row r="4" spans="1:10" ht="16.5" customHeight="1">
      <c r="A4" s="24" t="s">
        <v>3</v>
      </c>
      <c r="B4" s="18">
        <v>20</v>
      </c>
      <c r="C4" s="25">
        <v>1547</v>
      </c>
      <c r="D4" s="18">
        <v>820</v>
      </c>
      <c r="E4" s="26">
        <v>60057</v>
      </c>
      <c r="F4" s="18">
        <v>839</v>
      </c>
      <c r="G4" s="25">
        <v>82318</v>
      </c>
      <c r="H4" s="27">
        <v>1019</v>
      </c>
      <c r="I4" s="27">
        <v>22159</v>
      </c>
      <c r="J4" s="27">
        <v>36782</v>
      </c>
    </row>
    <row r="5" spans="1:10" ht="16.5" customHeight="1">
      <c r="A5" s="24" t="s">
        <v>4</v>
      </c>
      <c r="B5" s="18">
        <v>0</v>
      </c>
      <c r="C5" s="25">
        <v>77</v>
      </c>
      <c r="D5" s="18">
        <v>9</v>
      </c>
      <c r="E5" s="26">
        <v>2041</v>
      </c>
      <c r="F5" s="18">
        <v>5</v>
      </c>
      <c r="G5" s="25">
        <v>1967</v>
      </c>
      <c r="H5" s="27">
        <v>15</v>
      </c>
      <c r="I5" s="27">
        <v>1045</v>
      </c>
      <c r="J5" s="27">
        <v>1154</v>
      </c>
    </row>
    <row r="6" spans="1:10" ht="16.5" customHeight="1">
      <c r="A6" s="24" t="s">
        <v>5</v>
      </c>
      <c r="B6" s="18">
        <v>9</v>
      </c>
      <c r="C6" s="25">
        <v>1296</v>
      </c>
      <c r="D6" s="18">
        <v>115</v>
      </c>
      <c r="E6" s="26">
        <v>12552</v>
      </c>
      <c r="F6" s="18">
        <v>341</v>
      </c>
      <c r="G6" s="25">
        <v>15443</v>
      </c>
      <c r="H6" s="27">
        <v>946</v>
      </c>
      <c r="I6" s="27">
        <v>7668</v>
      </c>
      <c r="J6" s="27">
        <v>11560</v>
      </c>
    </row>
    <row r="7" spans="1:10" ht="16.5" customHeight="1">
      <c r="A7" s="24" t="s">
        <v>6</v>
      </c>
      <c r="B7" s="18">
        <v>1</v>
      </c>
      <c r="C7" s="25">
        <v>380</v>
      </c>
      <c r="D7" s="18">
        <v>759</v>
      </c>
      <c r="E7" s="26">
        <v>21667</v>
      </c>
      <c r="F7" s="18">
        <v>813</v>
      </c>
      <c r="G7" s="25">
        <v>60562</v>
      </c>
      <c r="H7" s="27">
        <v>216</v>
      </c>
      <c r="I7" s="27">
        <v>16313</v>
      </c>
      <c r="J7" s="27">
        <v>32920</v>
      </c>
    </row>
    <row r="8" spans="1:10" ht="16.5" customHeight="1">
      <c r="A8" s="24" t="s">
        <v>7</v>
      </c>
      <c r="B8" s="18">
        <v>1</v>
      </c>
      <c r="C8" s="28">
        <v>177</v>
      </c>
      <c r="D8" s="18">
        <v>56</v>
      </c>
      <c r="E8" s="26">
        <v>4963</v>
      </c>
      <c r="F8" s="18">
        <v>100</v>
      </c>
      <c r="G8" s="25">
        <v>4329</v>
      </c>
      <c r="H8" s="27">
        <v>87</v>
      </c>
      <c r="I8" s="27">
        <v>2811</v>
      </c>
      <c r="J8" s="27">
        <v>2706</v>
      </c>
    </row>
    <row r="9" spans="1:10" ht="16.5" customHeight="1">
      <c r="A9" s="24" t="s">
        <v>8</v>
      </c>
      <c r="B9" s="18">
        <v>7</v>
      </c>
      <c r="C9" s="25">
        <v>380</v>
      </c>
      <c r="D9" s="18">
        <v>570</v>
      </c>
      <c r="E9" s="26">
        <v>21198</v>
      </c>
      <c r="F9" s="18">
        <v>4038</v>
      </c>
      <c r="G9" s="25">
        <v>83082</v>
      </c>
      <c r="H9" s="27">
        <v>260</v>
      </c>
      <c r="I9" s="27">
        <v>13094</v>
      </c>
      <c r="J9" s="27">
        <v>55612</v>
      </c>
    </row>
    <row r="10" spans="1:10" ht="16.5" customHeight="1">
      <c r="A10" s="24" t="s">
        <v>9</v>
      </c>
      <c r="B10" s="18">
        <v>0</v>
      </c>
      <c r="C10" s="25">
        <v>26</v>
      </c>
      <c r="D10" s="18">
        <v>23</v>
      </c>
      <c r="E10" s="26">
        <v>1062</v>
      </c>
      <c r="F10" s="18">
        <v>75</v>
      </c>
      <c r="G10" s="25">
        <v>3458</v>
      </c>
      <c r="H10" s="27">
        <v>16</v>
      </c>
      <c r="I10" s="27">
        <v>1004</v>
      </c>
      <c r="J10" s="27">
        <v>1781</v>
      </c>
    </row>
    <row r="11" spans="1:10" ht="16.5" customHeight="1">
      <c r="A11" s="24" t="s">
        <v>10</v>
      </c>
      <c r="B11" s="18">
        <v>0</v>
      </c>
      <c r="C11" s="25">
        <v>20</v>
      </c>
      <c r="D11" s="18">
        <v>29</v>
      </c>
      <c r="E11" s="26">
        <v>1044</v>
      </c>
      <c r="F11" s="18">
        <v>179</v>
      </c>
      <c r="G11" s="25">
        <v>9322</v>
      </c>
      <c r="H11" s="27">
        <v>30</v>
      </c>
      <c r="I11" s="27">
        <v>462</v>
      </c>
      <c r="J11" s="27">
        <v>2276</v>
      </c>
    </row>
    <row r="12" spans="1:10" ht="16.5" customHeight="1">
      <c r="A12" s="24" t="s">
        <v>11</v>
      </c>
      <c r="B12" s="18">
        <v>62</v>
      </c>
      <c r="C12" s="28">
        <v>7528</v>
      </c>
      <c r="D12" s="18">
        <v>571</v>
      </c>
      <c r="E12" s="26">
        <v>36526</v>
      </c>
      <c r="F12" s="18">
        <v>1905</v>
      </c>
      <c r="G12" s="25">
        <v>116753</v>
      </c>
      <c r="H12" s="27">
        <v>3732</v>
      </c>
      <c r="I12" s="27">
        <v>22617</v>
      </c>
      <c r="J12" s="27">
        <v>55468</v>
      </c>
    </row>
    <row r="13" spans="1:10" ht="16.5" customHeight="1">
      <c r="A13" s="24" t="s">
        <v>12</v>
      </c>
      <c r="B13" s="18">
        <v>3</v>
      </c>
      <c r="C13" s="25">
        <v>265</v>
      </c>
      <c r="D13" s="18">
        <v>51</v>
      </c>
      <c r="E13" s="26">
        <v>2497</v>
      </c>
      <c r="F13" s="18">
        <v>433</v>
      </c>
      <c r="G13" s="25">
        <v>35266</v>
      </c>
      <c r="H13" s="27">
        <v>197</v>
      </c>
      <c r="I13" s="27">
        <v>3136</v>
      </c>
      <c r="J13" s="27">
        <v>19814</v>
      </c>
    </row>
    <row r="14" spans="1:10" ht="16.5" customHeight="1">
      <c r="A14" s="24" t="s">
        <v>13</v>
      </c>
      <c r="B14" s="18">
        <v>47</v>
      </c>
      <c r="C14" s="25">
        <v>5482</v>
      </c>
      <c r="D14" s="18">
        <v>1147</v>
      </c>
      <c r="E14" s="26">
        <v>71783</v>
      </c>
      <c r="F14" s="18">
        <v>2732</v>
      </c>
      <c r="G14" s="25">
        <v>169184</v>
      </c>
      <c r="H14" s="27">
        <v>3692</v>
      </c>
      <c r="I14" s="27">
        <v>50777</v>
      </c>
      <c r="J14" s="27">
        <v>107430</v>
      </c>
    </row>
    <row r="15" spans="1:10" ht="16.5" customHeight="1">
      <c r="A15" s="24" t="s">
        <v>14</v>
      </c>
      <c r="B15" s="18">
        <v>33</v>
      </c>
      <c r="C15" s="28">
        <v>2329</v>
      </c>
      <c r="D15" s="18">
        <v>305</v>
      </c>
      <c r="E15" s="26">
        <v>16363</v>
      </c>
      <c r="F15" s="18">
        <v>1105</v>
      </c>
      <c r="G15" s="25">
        <v>62448</v>
      </c>
      <c r="H15" s="27">
        <v>1605</v>
      </c>
      <c r="I15" s="27">
        <v>11056</v>
      </c>
      <c r="J15" s="27">
        <v>35988</v>
      </c>
    </row>
    <row r="16" spans="1:10" ht="16.5" customHeight="1">
      <c r="A16" s="29" t="s">
        <v>15</v>
      </c>
      <c r="B16" s="18">
        <v>0</v>
      </c>
      <c r="C16" s="28">
        <v>365</v>
      </c>
      <c r="D16" s="18">
        <v>142</v>
      </c>
      <c r="E16" s="26">
        <v>9766</v>
      </c>
      <c r="F16" s="18">
        <v>951</v>
      </c>
      <c r="G16" s="25">
        <v>125741</v>
      </c>
      <c r="H16" s="27">
        <v>244</v>
      </c>
      <c r="I16" s="27">
        <v>5313</v>
      </c>
      <c r="J16" s="27">
        <v>67076</v>
      </c>
    </row>
    <row r="17" spans="1:10" ht="16.5" customHeight="1">
      <c r="A17" s="24" t="s">
        <v>16</v>
      </c>
      <c r="B17" s="18">
        <v>4</v>
      </c>
      <c r="C17" s="28">
        <v>306</v>
      </c>
      <c r="D17" s="18">
        <v>172</v>
      </c>
      <c r="E17" s="26">
        <v>9361</v>
      </c>
      <c r="F17" s="18">
        <v>1560</v>
      </c>
      <c r="G17" s="25">
        <v>116815</v>
      </c>
      <c r="H17" s="27">
        <v>207</v>
      </c>
      <c r="I17" s="27">
        <v>6006</v>
      </c>
      <c r="J17" s="27">
        <v>56774</v>
      </c>
    </row>
    <row r="18" spans="1:10" ht="16.5" customHeight="1">
      <c r="A18" s="24" t="s">
        <v>17</v>
      </c>
      <c r="B18" s="18">
        <v>5</v>
      </c>
      <c r="C18" s="25">
        <v>181</v>
      </c>
      <c r="D18" s="18">
        <v>223</v>
      </c>
      <c r="E18" s="26">
        <v>6895</v>
      </c>
      <c r="F18" s="18">
        <v>763</v>
      </c>
      <c r="G18" s="25">
        <v>47562</v>
      </c>
      <c r="H18" s="27">
        <v>108</v>
      </c>
      <c r="I18" s="27">
        <v>3922</v>
      </c>
      <c r="J18" s="27">
        <v>27738</v>
      </c>
    </row>
    <row r="19" spans="1:10" ht="16.5" customHeight="1">
      <c r="A19" s="24" t="s">
        <v>18</v>
      </c>
      <c r="B19" s="18">
        <v>40</v>
      </c>
      <c r="C19" s="25">
        <v>3119</v>
      </c>
      <c r="D19" s="18">
        <v>1925</v>
      </c>
      <c r="E19" s="26">
        <v>103984</v>
      </c>
      <c r="F19" s="18">
        <v>6020</v>
      </c>
      <c r="G19" s="25">
        <v>389903</v>
      </c>
      <c r="H19" s="27">
        <v>1946</v>
      </c>
      <c r="I19" s="27">
        <v>45557</v>
      </c>
      <c r="J19" s="27">
        <v>156084</v>
      </c>
    </row>
    <row r="20" spans="1:10" ht="16.5" customHeight="1">
      <c r="A20" s="24" t="s">
        <v>19</v>
      </c>
      <c r="B20" s="18">
        <v>18</v>
      </c>
      <c r="C20" s="25">
        <v>2315</v>
      </c>
      <c r="D20" s="18">
        <v>1218</v>
      </c>
      <c r="E20" s="26">
        <v>75033</v>
      </c>
      <c r="F20" s="18">
        <v>7602</v>
      </c>
      <c r="G20" s="25">
        <v>366411</v>
      </c>
      <c r="H20" s="27">
        <v>1325</v>
      </c>
      <c r="I20" s="27">
        <v>36267</v>
      </c>
      <c r="J20" s="27">
        <v>217390</v>
      </c>
    </row>
    <row r="21" spans="1:10" ht="16.5" customHeight="1">
      <c r="A21" s="24" t="s">
        <v>81</v>
      </c>
      <c r="B21" s="18">
        <v>0</v>
      </c>
      <c r="C21" s="28">
        <v>7</v>
      </c>
      <c r="D21" s="18">
        <v>1</v>
      </c>
      <c r="E21" s="26">
        <v>217</v>
      </c>
      <c r="F21" s="18">
        <v>1</v>
      </c>
      <c r="G21" s="25">
        <v>2993</v>
      </c>
      <c r="H21" s="27">
        <v>8</v>
      </c>
      <c r="I21" s="27">
        <v>203</v>
      </c>
      <c r="J21" s="27">
        <v>2877</v>
      </c>
    </row>
    <row r="22" spans="1:10" ht="12.75" customHeight="1">
      <c r="A22" s="24" t="s">
        <v>20</v>
      </c>
      <c r="B22" s="18">
        <v>0</v>
      </c>
      <c r="C22" s="25">
        <v>1</v>
      </c>
      <c r="D22" s="18">
        <v>0</v>
      </c>
      <c r="E22" s="26">
        <v>34</v>
      </c>
      <c r="F22" s="18">
        <v>70</v>
      </c>
      <c r="G22" s="25">
        <v>3085</v>
      </c>
      <c r="H22" s="27">
        <v>1</v>
      </c>
      <c r="I22" s="27">
        <v>17</v>
      </c>
      <c r="J22" s="27">
        <v>1502</v>
      </c>
    </row>
    <row r="23" spans="1:10" ht="16.5" customHeight="1">
      <c r="A23" s="24" t="s">
        <v>21</v>
      </c>
      <c r="B23" s="18">
        <v>8</v>
      </c>
      <c r="C23" s="25">
        <v>1702</v>
      </c>
      <c r="D23" s="18">
        <v>539</v>
      </c>
      <c r="E23" s="26">
        <v>52405</v>
      </c>
      <c r="F23" s="18">
        <v>4895</v>
      </c>
      <c r="G23" s="25">
        <v>564581</v>
      </c>
      <c r="H23" s="27">
        <v>1118</v>
      </c>
      <c r="I23" s="27">
        <v>23240</v>
      </c>
      <c r="J23" s="27">
        <v>187316</v>
      </c>
    </row>
    <row r="24" spans="1:10" ht="16.5" customHeight="1">
      <c r="A24" s="24" t="s">
        <v>22</v>
      </c>
      <c r="B24" s="18">
        <v>70</v>
      </c>
      <c r="C24" s="25">
        <v>11535</v>
      </c>
      <c r="D24" s="18">
        <v>3545</v>
      </c>
      <c r="E24" s="26">
        <v>241791</v>
      </c>
      <c r="F24" s="18">
        <v>17368</v>
      </c>
      <c r="G24" s="25">
        <v>833859</v>
      </c>
      <c r="H24" s="27">
        <v>6776</v>
      </c>
      <c r="I24" s="27">
        <v>153117</v>
      </c>
      <c r="J24" s="27">
        <v>658586</v>
      </c>
    </row>
    <row r="25" spans="1:10" ht="16.5" customHeight="1">
      <c r="A25" s="24" t="s">
        <v>23</v>
      </c>
      <c r="B25" s="18">
        <v>0</v>
      </c>
      <c r="C25" s="25">
        <v>28</v>
      </c>
      <c r="D25" s="18">
        <v>27</v>
      </c>
      <c r="E25" s="26">
        <v>1686</v>
      </c>
      <c r="F25" s="18">
        <v>93</v>
      </c>
      <c r="G25" s="25">
        <v>13769</v>
      </c>
      <c r="H25" s="27">
        <v>21</v>
      </c>
      <c r="I25" s="27">
        <v>1163</v>
      </c>
      <c r="J25" s="27">
        <v>10209</v>
      </c>
    </row>
    <row r="26" spans="1:10" ht="16.5" customHeight="1">
      <c r="A26" s="24" t="s">
        <v>24</v>
      </c>
      <c r="B26" s="18">
        <v>0</v>
      </c>
      <c r="C26" s="25">
        <v>43</v>
      </c>
      <c r="D26" s="18">
        <v>28</v>
      </c>
      <c r="E26" s="26">
        <v>1885</v>
      </c>
      <c r="F26" s="18">
        <v>190</v>
      </c>
      <c r="G26" s="25">
        <v>2806</v>
      </c>
      <c r="H26" s="27">
        <v>26</v>
      </c>
      <c r="I26" s="27">
        <v>1003</v>
      </c>
      <c r="J26" s="27">
        <v>2375</v>
      </c>
    </row>
    <row r="27" spans="1:10" ht="16.5" customHeight="1">
      <c r="A27" s="24" t="s">
        <v>25</v>
      </c>
      <c r="B27" s="18">
        <v>0</v>
      </c>
      <c r="C27" s="25">
        <v>20</v>
      </c>
      <c r="D27" s="18">
        <v>28</v>
      </c>
      <c r="E27" s="26">
        <v>982</v>
      </c>
      <c r="F27" s="18">
        <v>42</v>
      </c>
      <c r="G27" s="25">
        <v>5145</v>
      </c>
      <c r="H27" s="27">
        <v>17</v>
      </c>
      <c r="I27" s="27">
        <v>421</v>
      </c>
      <c r="J27" s="27">
        <v>1897</v>
      </c>
    </row>
    <row r="28" spans="1:10" ht="16.5" customHeight="1">
      <c r="A28" s="24" t="s">
        <v>26</v>
      </c>
      <c r="B28" s="18">
        <v>0</v>
      </c>
      <c r="C28" s="25">
        <v>16</v>
      </c>
      <c r="D28" s="18">
        <v>0</v>
      </c>
      <c r="E28" s="26">
        <v>3</v>
      </c>
      <c r="F28" s="30">
        <v>0</v>
      </c>
      <c r="G28" s="25">
        <v>3</v>
      </c>
      <c r="H28" s="27">
        <v>15</v>
      </c>
      <c r="I28" s="27">
        <v>3</v>
      </c>
      <c r="J28" s="27">
        <v>14</v>
      </c>
    </row>
    <row r="29" spans="1:10" ht="16.5" customHeight="1">
      <c r="A29" s="24" t="s">
        <v>27</v>
      </c>
      <c r="B29" s="18">
        <v>1</v>
      </c>
      <c r="C29" s="25">
        <v>376</v>
      </c>
      <c r="D29" s="18">
        <v>264</v>
      </c>
      <c r="E29" s="26">
        <v>11976</v>
      </c>
      <c r="F29" s="18">
        <v>962</v>
      </c>
      <c r="G29" s="25">
        <v>46660</v>
      </c>
      <c r="H29" s="27">
        <v>236</v>
      </c>
      <c r="I29" s="27">
        <v>10205</v>
      </c>
      <c r="J29" s="27">
        <v>23965</v>
      </c>
    </row>
    <row r="30" spans="1:10" ht="16.5" customHeight="1">
      <c r="A30" s="24" t="s">
        <v>28</v>
      </c>
      <c r="B30" s="18">
        <v>0</v>
      </c>
      <c r="C30" s="25">
        <v>74</v>
      </c>
      <c r="D30" s="18">
        <v>53</v>
      </c>
      <c r="E30" s="26">
        <v>3241</v>
      </c>
      <c r="F30" s="18">
        <v>232</v>
      </c>
      <c r="G30" s="25">
        <v>8775</v>
      </c>
      <c r="H30" s="27">
        <v>70</v>
      </c>
      <c r="I30" s="27">
        <v>1668</v>
      </c>
      <c r="J30" s="27">
        <v>4774</v>
      </c>
    </row>
    <row r="31" spans="1:10" ht="16.5" customHeight="1">
      <c r="A31" s="24" t="s">
        <v>29</v>
      </c>
      <c r="B31" s="18">
        <v>11</v>
      </c>
      <c r="C31" s="28">
        <v>1686</v>
      </c>
      <c r="D31" s="18">
        <v>269</v>
      </c>
      <c r="E31" s="26">
        <v>27682</v>
      </c>
      <c r="F31" s="18">
        <v>1107</v>
      </c>
      <c r="G31" s="25">
        <v>83746</v>
      </c>
      <c r="H31" s="27">
        <v>1021</v>
      </c>
      <c r="I31" s="27">
        <v>13604</v>
      </c>
      <c r="J31" s="27">
        <v>46792</v>
      </c>
    </row>
    <row r="32" spans="1:10" ht="16.5" customHeight="1">
      <c r="A32" s="24" t="s">
        <v>30</v>
      </c>
      <c r="B32" s="18">
        <v>30</v>
      </c>
      <c r="C32" s="28">
        <v>2204</v>
      </c>
      <c r="D32" s="18">
        <v>957</v>
      </c>
      <c r="E32" s="26">
        <v>82735</v>
      </c>
      <c r="F32" s="18">
        <v>3981</v>
      </c>
      <c r="G32" s="25">
        <v>407293</v>
      </c>
      <c r="H32" s="27">
        <v>1491</v>
      </c>
      <c r="I32" s="27">
        <v>37149</v>
      </c>
      <c r="J32" s="27">
        <v>221915</v>
      </c>
    </row>
    <row r="33" spans="1:10" ht="16.5" customHeight="1">
      <c r="A33" s="24" t="s">
        <v>31</v>
      </c>
      <c r="B33" s="18">
        <v>0</v>
      </c>
      <c r="C33" s="25">
        <v>26</v>
      </c>
      <c r="D33" s="18">
        <v>2</v>
      </c>
      <c r="E33" s="26">
        <v>148</v>
      </c>
      <c r="F33" s="18">
        <v>82</v>
      </c>
      <c r="G33" s="25">
        <v>1314</v>
      </c>
      <c r="H33" s="27">
        <v>18</v>
      </c>
      <c r="I33" s="27">
        <v>123</v>
      </c>
      <c r="J33" s="27">
        <v>1248</v>
      </c>
    </row>
    <row r="34" spans="1:10" ht="16.5" customHeight="1">
      <c r="A34" s="24" t="s">
        <v>32</v>
      </c>
      <c r="B34" s="18">
        <v>56</v>
      </c>
      <c r="C34" s="25">
        <v>6569</v>
      </c>
      <c r="D34" s="18">
        <v>3700</v>
      </c>
      <c r="E34" s="26">
        <v>209662</v>
      </c>
      <c r="F34" s="18">
        <v>11574</v>
      </c>
      <c r="G34" s="25">
        <v>1226434</v>
      </c>
      <c r="H34" s="27">
        <v>3838</v>
      </c>
      <c r="I34" s="27">
        <v>92980</v>
      </c>
      <c r="J34" s="27">
        <v>390652</v>
      </c>
    </row>
    <row r="35" spans="1:10" ht="16.5" customHeight="1">
      <c r="A35" s="24" t="s">
        <v>33</v>
      </c>
      <c r="B35" s="18">
        <v>19</v>
      </c>
      <c r="C35" s="25">
        <v>1623</v>
      </c>
      <c r="D35" s="18">
        <v>870</v>
      </c>
      <c r="E35" s="26">
        <v>60413</v>
      </c>
      <c r="F35" s="18">
        <v>1283</v>
      </c>
      <c r="G35" s="25">
        <v>71114</v>
      </c>
      <c r="H35" s="27">
        <v>1038</v>
      </c>
      <c r="I35" s="27">
        <v>18213</v>
      </c>
      <c r="J35" s="27">
        <v>38395</v>
      </c>
    </row>
    <row r="36" spans="1:10" ht="16.5" customHeight="1">
      <c r="A36" s="24" t="s">
        <v>34</v>
      </c>
      <c r="B36" s="18">
        <v>1</v>
      </c>
      <c r="C36" s="25">
        <v>92</v>
      </c>
      <c r="D36" s="18">
        <v>37</v>
      </c>
      <c r="E36" s="26">
        <v>1340</v>
      </c>
      <c r="F36" s="18">
        <v>78</v>
      </c>
      <c r="G36" s="25">
        <v>3337</v>
      </c>
      <c r="H36" s="27">
        <v>61</v>
      </c>
      <c r="I36" s="27">
        <v>943</v>
      </c>
      <c r="J36" s="27">
        <v>1772</v>
      </c>
    </row>
    <row r="37" spans="1:10" ht="16.5" customHeight="1">
      <c r="A37" s="24" t="s">
        <v>35</v>
      </c>
      <c r="B37" s="18">
        <v>39</v>
      </c>
      <c r="C37" s="28">
        <v>3516</v>
      </c>
      <c r="D37" s="18">
        <v>1928</v>
      </c>
      <c r="E37" s="26">
        <v>111413</v>
      </c>
      <c r="F37" s="18">
        <v>45161</v>
      </c>
      <c r="G37" s="25">
        <v>995932</v>
      </c>
      <c r="H37" s="27">
        <v>2158</v>
      </c>
      <c r="I37" s="27">
        <v>58627</v>
      </c>
      <c r="J37" s="27">
        <v>426285</v>
      </c>
    </row>
    <row r="38" spans="1:10" ht="16.5" customHeight="1">
      <c r="A38" s="24" t="s">
        <v>36</v>
      </c>
      <c r="B38" s="18">
        <v>6</v>
      </c>
      <c r="C38" s="28">
        <v>492</v>
      </c>
      <c r="D38" s="18">
        <v>167</v>
      </c>
      <c r="E38" s="26">
        <v>10251</v>
      </c>
      <c r="F38" s="18">
        <v>842</v>
      </c>
      <c r="G38" s="25">
        <v>69365</v>
      </c>
      <c r="H38" s="27">
        <v>364</v>
      </c>
      <c r="I38" s="27">
        <v>6117</v>
      </c>
      <c r="J38" s="27">
        <v>32323</v>
      </c>
    </row>
    <row r="39" spans="1:10" ht="16.5" customHeight="1">
      <c r="A39" s="24" t="s">
        <v>37</v>
      </c>
      <c r="B39" s="18">
        <v>21</v>
      </c>
      <c r="C39" s="25">
        <v>3546</v>
      </c>
      <c r="D39" s="18">
        <v>859</v>
      </c>
      <c r="E39" s="26">
        <v>40179</v>
      </c>
      <c r="F39" s="18">
        <v>3037</v>
      </c>
      <c r="G39" s="25">
        <v>144804</v>
      </c>
      <c r="H39" s="27">
        <v>1928</v>
      </c>
      <c r="I39" s="27">
        <v>28919</v>
      </c>
      <c r="J39" s="27">
        <v>95117</v>
      </c>
    </row>
    <row r="40" spans="1:10" ht="15.75" customHeight="1">
      <c r="A40" s="31" t="s">
        <v>1</v>
      </c>
      <c r="B40" s="32">
        <f>SUM(B3:B39)</f>
        <v>512</v>
      </c>
      <c r="C40" s="32">
        <f aca="true" t="shared" si="0" ref="C40:J40">SUM(C3:C39)</f>
        <v>59382</v>
      </c>
      <c r="D40" s="32">
        <f t="shared" si="0"/>
        <v>21442</v>
      </c>
      <c r="E40" s="32">
        <f t="shared" si="0"/>
        <v>1315804</v>
      </c>
      <c r="F40" s="32">
        <f t="shared" si="0"/>
        <v>120583</v>
      </c>
      <c r="G40" s="32">
        <v>6180918</v>
      </c>
      <c r="H40" s="32">
        <f t="shared" si="0"/>
        <v>35856</v>
      </c>
      <c r="I40" s="32">
        <f t="shared" si="0"/>
        <v>697818</v>
      </c>
      <c r="J40" s="32">
        <f t="shared" si="0"/>
        <v>3040903</v>
      </c>
    </row>
    <row r="41" spans="1:10" ht="15.75" customHeight="1">
      <c r="A41" s="2" t="s">
        <v>80</v>
      </c>
      <c r="B41" s="3"/>
      <c r="C41" s="4">
        <f>C40+E40+G40</f>
        <v>7556104</v>
      </c>
      <c r="D41" s="3"/>
      <c r="E41" s="3"/>
      <c r="F41" s="2" t="s">
        <v>47</v>
      </c>
      <c r="G41" s="2"/>
      <c r="H41" s="6"/>
      <c r="I41" s="2"/>
      <c r="J41" s="4">
        <f>H40+I40+J40</f>
        <v>3774577</v>
      </c>
    </row>
    <row r="42" spans="8:10" ht="15.75" customHeight="1">
      <c r="H42" s="7"/>
      <c r="J42" s="5">
        <v>0.4995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Ashok</cp:lastModifiedBy>
  <cp:lastPrinted>2020-06-01T10:15:23Z</cp:lastPrinted>
  <dcterms:created xsi:type="dcterms:W3CDTF">2019-03-01T08:50:46Z</dcterms:created>
  <dcterms:modified xsi:type="dcterms:W3CDTF">2020-06-01T10:16:02Z</dcterms:modified>
  <cp:category/>
  <cp:version/>
  <cp:contentType/>
  <cp:contentStatus/>
</cp:coreProperties>
</file>